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Ladies Total" sheetId="1" r:id="rId1"/>
    <sheet name="Ladies Breakdown" sheetId="2" r:id="rId2"/>
    <sheet name="Mixed Breakdown" sheetId="3" r:id="rId3"/>
    <sheet name="Mixed Totals" sheetId="4" r:id="rId4"/>
  </sheets>
  <calcPr calcId="125725"/>
</workbook>
</file>

<file path=xl/calcChain.xml><?xml version="1.0" encoding="utf-8"?>
<calcChain xmlns="http://schemas.openxmlformats.org/spreadsheetml/2006/main">
  <c r="E17" i="4"/>
  <c r="E13"/>
  <c r="BA22" i="3"/>
  <c r="BA23"/>
  <c r="BA24"/>
  <c r="BA25"/>
  <c r="BA26"/>
  <c r="BA27"/>
  <c r="BA28"/>
  <c r="BA29"/>
  <c r="BA30"/>
  <c r="BA31"/>
  <c r="BA32"/>
  <c r="BA33"/>
  <c r="BA34"/>
  <c r="BA35"/>
  <c r="BA36"/>
  <c r="BA37"/>
  <c r="BA38"/>
  <c r="BA39"/>
  <c r="BA40"/>
  <c r="BA41"/>
  <c r="BA42"/>
  <c r="BA77"/>
  <c r="BA78"/>
  <c r="BA108"/>
  <c r="BA109"/>
  <c r="BA110"/>
  <c r="BA111"/>
  <c r="BA112"/>
  <c r="E18" i="1"/>
  <c r="E17"/>
  <c r="E14"/>
  <c r="E13"/>
  <c r="E16"/>
  <c r="E20"/>
  <c r="AN56" i="2"/>
  <c r="AN57"/>
  <c r="AN58"/>
  <c r="AN59"/>
  <c r="AN60"/>
  <c r="AN61"/>
  <c r="AN62"/>
  <c r="AN4"/>
  <c r="AN5"/>
  <c r="AN6"/>
  <c r="AN7"/>
  <c r="AN8"/>
  <c r="AN9"/>
  <c r="AN10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45"/>
  <c r="AN46"/>
  <c r="AN47"/>
  <c r="AN48"/>
  <c r="AN49"/>
  <c r="AN50"/>
  <c r="AN51"/>
  <c r="AN52"/>
  <c r="AN53"/>
  <c r="AN54"/>
  <c r="AN55"/>
  <c r="AN63"/>
  <c r="AN64"/>
  <c r="AN65"/>
  <c r="AN66"/>
  <c r="AN67"/>
  <c r="AN68"/>
  <c r="AN69"/>
  <c r="AN70"/>
  <c r="AN71"/>
  <c r="AN72"/>
  <c r="AN73"/>
  <c r="AN74"/>
  <c r="AN75"/>
  <c r="AN76"/>
  <c r="AN77"/>
  <c r="AN78"/>
  <c r="AN79"/>
  <c r="AN80"/>
  <c r="AN81"/>
  <c r="AN82"/>
  <c r="AN83"/>
  <c r="AN84"/>
  <c r="AN85"/>
  <c r="AN86"/>
  <c r="AN87"/>
  <c r="AN88"/>
  <c r="AN89"/>
  <c r="AN90"/>
  <c r="AN91"/>
  <c r="AM92"/>
  <c r="AL92"/>
  <c r="AK92"/>
  <c r="AJ92"/>
  <c r="AI92"/>
  <c r="AH92"/>
  <c r="AG92"/>
  <c r="AF92"/>
  <c r="AE92"/>
  <c r="AD92"/>
  <c r="AC92"/>
  <c r="AB92"/>
  <c r="AA92"/>
  <c r="Z92"/>
  <c r="E19" i="4"/>
  <c r="E20"/>
  <c r="E21"/>
  <c r="E18"/>
  <c r="E16"/>
  <c r="E15"/>
  <c r="E14"/>
  <c r="E12"/>
  <c r="BA3" i="3"/>
  <c r="BA4"/>
  <c r="BA5"/>
  <c r="BA6"/>
  <c r="BA7"/>
  <c r="BA8"/>
  <c r="BA9"/>
  <c r="BA10"/>
  <c r="BA11"/>
  <c r="BA12"/>
  <c r="BA13"/>
  <c r="BA14"/>
  <c r="BA15"/>
  <c r="BA16"/>
  <c r="BA17"/>
  <c r="BA18"/>
  <c r="BA19"/>
  <c r="BA20"/>
  <c r="BA21"/>
  <c r="BA43"/>
  <c r="BA44"/>
  <c r="BA45"/>
  <c r="BA46"/>
  <c r="BA47"/>
  <c r="BA48"/>
  <c r="BA49"/>
  <c r="BA50"/>
  <c r="BA51"/>
  <c r="BA52"/>
  <c r="BA53"/>
  <c r="BA54"/>
  <c r="BA55"/>
  <c r="BA56"/>
  <c r="BA57"/>
  <c r="BA58"/>
  <c r="BA59"/>
  <c r="BA60"/>
  <c r="BA61"/>
  <c r="BA62"/>
  <c r="BA63"/>
  <c r="BA64"/>
  <c r="BA65"/>
  <c r="BA66"/>
  <c r="BA67"/>
  <c r="BA68"/>
  <c r="BA69"/>
  <c r="BA70"/>
  <c r="BA71"/>
  <c r="BA72"/>
  <c r="BA73"/>
  <c r="BA74"/>
  <c r="BA75"/>
  <c r="BA76"/>
  <c r="BA79"/>
  <c r="BA80"/>
  <c r="BA81"/>
  <c r="BA82"/>
  <c r="BA83"/>
  <c r="BA84"/>
  <c r="BA85"/>
  <c r="BA86"/>
  <c r="BA87"/>
  <c r="BA88"/>
  <c r="BA89"/>
  <c r="BA90"/>
  <c r="BA91"/>
  <c r="BA92"/>
  <c r="BA93"/>
  <c r="BA94"/>
  <c r="BA95"/>
  <c r="BA96"/>
  <c r="BA97"/>
  <c r="BA98"/>
  <c r="BA99"/>
  <c r="BA100"/>
  <c r="BA101"/>
  <c r="BA102"/>
  <c r="BA103"/>
  <c r="BA104"/>
  <c r="BA105"/>
  <c r="BA106"/>
  <c r="BA107"/>
  <c r="BA113"/>
  <c r="BA114"/>
  <c r="BA115"/>
  <c r="BA116"/>
  <c r="BA117"/>
  <c r="BA118"/>
  <c r="BA119"/>
  <c r="BA120"/>
  <c r="BA121"/>
  <c r="BA122"/>
  <c r="BA123"/>
  <c r="BA124"/>
  <c r="BA125"/>
  <c r="BA126"/>
  <c r="BA127"/>
  <c r="BA128"/>
  <c r="BA129"/>
  <c r="BA130"/>
  <c r="BA131"/>
  <c r="BA132"/>
  <c r="BA133"/>
  <c r="BA134"/>
  <c r="BA135"/>
  <c r="BA136"/>
  <c r="BA137"/>
  <c r="BA138"/>
  <c r="BA139"/>
  <c r="BA140"/>
  <c r="BA141"/>
  <c r="BA142"/>
  <c r="BA143"/>
  <c r="BA144"/>
  <c r="BA145"/>
  <c r="BA146"/>
  <c r="BA147"/>
  <c r="BA148"/>
  <c r="BA149"/>
  <c r="AQ151"/>
  <c r="AR151"/>
  <c r="AS151"/>
  <c r="AT151"/>
  <c r="AU151"/>
  <c r="AV151"/>
  <c r="AW151"/>
  <c r="AX151"/>
  <c r="AY151"/>
  <c r="AZ151"/>
  <c r="AB151"/>
  <c r="AC151"/>
  <c r="AD151"/>
  <c r="AE151"/>
  <c r="AF151"/>
  <c r="AG151"/>
  <c r="AH151"/>
  <c r="AI151"/>
  <c r="AJ151"/>
  <c r="AK151"/>
  <c r="AL151"/>
  <c r="AM151"/>
  <c r="AN151"/>
  <c r="AO151"/>
  <c r="AP151"/>
  <c r="E15" i="1"/>
  <c r="E19"/>
  <c r="E21"/>
  <c r="E12"/>
  <c r="H92" i="2"/>
  <c r="I92"/>
  <c r="AA151" i="3"/>
  <c r="Z151"/>
  <c r="Y151"/>
  <c r="X151"/>
  <c r="W151"/>
  <c r="V151"/>
  <c r="U151"/>
  <c r="T151"/>
  <c r="S151"/>
  <c r="R151"/>
  <c r="Q151"/>
  <c r="P151"/>
  <c r="O151"/>
  <c r="N151"/>
  <c r="M151"/>
  <c r="L151"/>
  <c r="K151"/>
  <c r="J151"/>
  <c r="I151"/>
  <c r="H151"/>
  <c r="G151"/>
  <c r="F151"/>
  <c r="E151"/>
  <c r="D151"/>
  <c r="BA150"/>
  <c r="BA2"/>
  <c r="AN3" i="2"/>
  <c r="AN2"/>
  <c r="Y92"/>
  <c r="U92"/>
  <c r="W92"/>
  <c r="S92"/>
  <c r="Q92"/>
  <c r="O92"/>
  <c r="M92"/>
  <c r="N92"/>
  <c r="K92"/>
  <c r="G92"/>
  <c r="E92"/>
  <c r="F92"/>
  <c r="J92"/>
  <c r="L92"/>
  <c r="P92"/>
  <c r="R92"/>
  <c r="T92"/>
  <c r="V92"/>
  <c r="X92"/>
  <c r="D92"/>
  <c r="BA152" i="3" l="1"/>
  <c r="BA153"/>
  <c r="AN93" i="2"/>
  <c r="AN94"/>
</calcChain>
</file>

<file path=xl/sharedStrings.xml><?xml version="1.0" encoding="utf-8"?>
<sst xmlns="http://schemas.openxmlformats.org/spreadsheetml/2006/main" count="344" uniqueCount="163">
  <si>
    <t>Team</t>
  </si>
  <si>
    <t>Wins</t>
  </si>
  <si>
    <t>Losses</t>
  </si>
  <si>
    <t>Ties</t>
  </si>
  <si>
    <t>Saskatoon Canadians</t>
  </si>
  <si>
    <t>Saskatoon Flyers</t>
  </si>
  <si>
    <t>Crystal Klein</t>
  </si>
  <si>
    <t>Darla Wyatt</t>
  </si>
  <si>
    <t>Ashley Kosowan</t>
  </si>
  <si>
    <t>Tanya Schafer</t>
  </si>
  <si>
    <t>Tara Danielson</t>
  </si>
  <si>
    <t>Goals</t>
  </si>
  <si>
    <t>Assists</t>
  </si>
  <si>
    <t>Total</t>
  </si>
  <si>
    <t>Top Scorers</t>
  </si>
  <si>
    <t>Bruno Bombshells</t>
  </si>
  <si>
    <t>Player</t>
  </si>
  <si>
    <t>Flyers</t>
  </si>
  <si>
    <t>Carmen Manderscheid</t>
  </si>
  <si>
    <t>Bruno</t>
  </si>
  <si>
    <t>Canadians</t>
  </si>
  <si>
    <t>Randi Niebrugge</t>
  </si>
  <si>
    <t>Rachel Renneberg</t>
  </si>
  <si>
    <t>Chantal Stadnyk</t>
  </si>
  <si>
    <t>G 1</t>
  </si>
  <si>
    <t>G 2</t>
  </si>
  <si>
    <t>G 3</t>
  </si>
  <si>
    <t>G 4</t>
  </si>
  <si>
    <t>G 5</t>
  </si>
  <si>
    <t>G 6</t>
  </si>
  <si>
    <t>G 7</t>
  </si>
  <si>
    <t>G 8</t>
  </si>
  <si>
    <t>G 9</t>
  </si>
  <si>
    <t>G 10</t>
  </si>
  <si>
    <t>G 11</t>
  </si>
  <si>
    <t>G 12</t>
  </si>
  <si>
    <t>Brenda Chappel</t>
  </si>
  <si>
    <t>Terra Nameth</t>
  </si>
  <si>
    <t>Bonita Rogalski</t>
  </si>
  <si>
    <t>Chantel Tremel</t>
  </si>
  <si>
    <t>Stacey Kirk</t>
  </si>
  <si>
    <t>Meadow McLean</t>
  </si>
  <si>
    <t>Tara Ebner</t>
  </si>
  <si>
    <t>A</t>
  </si>
  <si>
    <t>Shawna Huber</t>
  </si>
  <si>
    <t>Deb Krawchuk</t>
  </si>
  <si>
    <t>Renae Baulac</t>
  </si>
  <si>
    <t>Nadzin Dumais</t>
  </si>
  <si>
    <t>Jen Russell</t>
  </si>
  <si>
    <t>Michelle Olchowski</t>
  </si>
  <si>
    <t>Aleah Thoms</t>
  </si>
  <si>
    <t>Brittany Serblowski</t>
  </si>
  <si>
    <t>Rina Heisler</t>
  </si>
  <si>
    <t>Nadine Dumais</t>
  </si>
  <si>
    <t>CK</t>
  </si>
  <si>
    <t>Jeff Bassett</t>
  </si>
  <si>
    <t>Cam Weiman</t>
  </si>
  <si>
    <t>Chris Lepage</t>
  </si>
  <si>
    <t>Cade Lidster</t>
  </si>
  <si>
    <t>Brenda Chappell</t>
  </si>
  <si>
    <t>Norman Detillieux</t>
  </si>
  <si>
    <t>Riley Thoms</t>
  </si>
  <si>
    <t>Kyle Hale</t>
  </si>
  <si>
    <t>Braden Derbowski</t>
  </si>
  <si>
    <t>Lyndon Thomas</t>
  </si>
  <si>
    <t>Jack Stack</t>
  </si>
  <si>
    <t>Kyle Solie</t>
  </si>
  <si>
    <t>Trent Leffler</t>
  </si>
  <si>
    <t>Dale Hagel</t>
  </si>
  <si>
    <t>Adam Olchowski</t>
  </si>
  <si>
    <t>Tyler Dust</t>
  </si>
  <si>
    <t>Marty Leffler</t>
  </si>
  <si>
    <t>Dean Dieno</t>
  </si>
  <si>
    <t>Dustin Gusikowski</t>
  </si>
  <si>
    <t>Taylor Savage</t>
  </si>
  <si>
    <t>Rachel Rivard</t>
  </si>
  <si>
    <t>Kirk Stack</t>
  </si>
  <si>
    <t>Shawn Christianson</t>
  </si>
  <si>
    <t>Justin Tremel</t>
  </si>
  <si>
    <t>Paul Tremel</t>
  </si>
  <si>
    <t>Alain Basset</t>
  </si>
  <si>
    <t>Dawn Dust</t>
  </si>
  <si>
    <t>NO # that matches</t>
  </si>
  <si>
    <t>No Match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</si>
  <si>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</si>
  <si>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</si>
  <si>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</si>
  <si>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</si>
  <si>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</si>
  <si>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</si>
  <si>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</si>
  <si>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</si>
  <si>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</si>
  <si>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</si>
  <si>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</si>
  <si>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</si>
  <si>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Eric Lapage</t>
  </si>
  <si>
    <t>Mike Kalinocha</t>
  </si>
  <si>
    <t>Jason Basset</t>
  </si>
  <si>
    <t>Victoia Bouchard</t>
  </si>
  <si>
    <t>Jenna Weiman</t>
  </si>
  <si>
    <t>Ami Miller</t>
  </si>
  <si>
    <t>Saskatoon Mixed Broomball League</t>
  </si>
  <si>
    <t>Saskatoon Ladies Broomball League</t>
  </si>
  <si>
    <t>Bruno Broomball Sax</t>
  </si>
  <si>
    <t>Crazy Knights</t>
  </si>
  <si>
    <t>Venom</t>
  </si>
  <si>
    <t>Viscount Bulldogs</t>
  </si>
  <si>
    <t>Jeff Besset</t>
  </si>
  <si>
    <t>L2</t>
  </si>
  <si>
    <t>L1</t>
  </si>
  <si>
    <t>L3</t>
  </si>
  <si>
    <t>L4</t>
  </si>
  <si>
    <t>L5</t>
  </si>
  <si>
    <t>L6</t>
  </si>
  <si>
    <t>L7</t>
  </si>
  <si>
    <t>L8</t>
  </si>
  <si>
    <t>L9</t>
  </si>
  <si>
    <t xml:space="preserve">L10 </t>
  </si>
  <si>
    <t>L11</t>
  </si>
  <si>
    <t>L12</t>
  </si>
  <si>
    <t>L13</t>
  </si>
  <si>
    <t>L14</t>
  </si>
  <si>
    <t>L15</t>
  </si>
  <si>
    <t>L16</t>
  </si>
  <si>
    <t>L17</t>
  </si>
  <si>
    <t>L18</t>
  </si>
  <si>
    <t>Chrissie Voykin</t>
  </si>
  <si>
    <t>Andria Lepage</t>
  </si>
  <si>
    <t>Nikki Theaker</t>
  </si>
  <si>
    <t>Melanie Savill</t>
  </si>
  <si>
    <t>Marilyn Hamoline</t>
  </si>
  <si>
    <t>Kathryn Kramer</t>
  </si>
  <si>
    <t>Chantel Stadnyk</t>
  </si>
  <si>
    <t>Steph Serblawski</t>
  </si>
  <si>
    <t>Kaylie Dumais</t>
  </si>
  <si>
    <t>Taylor Gaudry</t>
  </si>
  <si>
    <t>Shona Lingelbach</t>
  </si>
  <si>
    <t>Rachel Ayers</t>
  </si>
  <si>
    <t>Andrea Hoffman</t>
  </si>
  <si>
    <t>Megan Weyland</t>
  </si>
  <si>
    <t>Steph Green</t>
  </si>
  <si>
    <t>Larissa Tremel</t>
  </si>
  <si>
    <t>Rebecca Renneberg</t>
  </si>
  <si>
    <t>Jodi Miller</t>
  </si>
  <si>
    <t>2011-12 Stats</t>
  </si>
  <si>
    <t>Rob Dobson</t>
  </si>
  <si>
    <t>Bulldogs</t>
  </si>
  <si>
    <t>Jeremy Palfy</t>
  </si>
  <si>
    <t>Kevin Lasiuk</t>
  </si>
  <si>
    <t>Shawn Gasikoski</t>
  </si>
  <si>
    <t>Nathan Vaskowich</t>
  </si>
  <si>
    <t>Brennon Marcoux</t>
  </si>
  <si>
    <t>Kara Soanes</t>
  </si>
  <si>
    <t>Greg Gaudry</t>
  </si>
  <si>
    <t>Cody Belair</t>
  </si>
  <si>
    <t>Brittney Serblowski</t>
  </si>
  <si>
    <t>Luke Anderson</t>
  </si>
  <si>
    <t>Bryant Moore</t>
  </si>
  <si>
    <t>Victoria Bouchard</t>
  </si>
  <si>
    <t>Ryan Bender</t>
  </si>
  <si>
    <t>Dustin Gusikoski</t>
  </si>
  <si>
    <t>Jason Besset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</si>
</sst>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2" borderId="0" xfId="0" applyFill="1"/>
    <xf numFmtId="0" fontId="0" fillId="0" borderId="0" xfId="0" applyFill="1"/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>
      <selection activeCell="A21" sqref="A21"/>
    </sheetView>
  </sheetViews>
  <sheetFormatPr defaultRowHeight="18.75"/>
  <cols>
    <col min="1" max="1" width="26.85546875" style="1" customWidth="1"/>
    <col min="2" max="2" width="25" style="1" bestFit="1" customWidth="1"/>
    <col min="3" max="16384" width="9.140625" style="1"/>
  </cols>
  <sheetData>
    <row r="1" spans="1:5">
      <c r="A1" s="1" t="s">
        <v>103</v>
      </c>
    </row>
    <row r="2" spans="1:5">
      <c r="A2" s="1" t="s">
        <v>145</v>
      </c>
    </row>
    <row r="4" spans="1:5">
      <c r="A4" s="1" t="s">
        <v>0</v>
      </c>
      <c r="C4" s="2" t="s">
        <v>1</v>
      </c>
      <c r="D4" s="2" t="s">
        <v>2</v>
      </c>
      <c r="E4" s="2" t="s">
        <v>3</v>
      </c>
    </row>
    <row r="5" spans="1:5">
      <c r="A5" s="1" t="s">
        <v>15</v>
      </c>
      <c r="C5" s="4">
        <v>5</v>
      </c>
      <c r="D5" s="4">
        <v>4</v>
      </c>
      <c r="E5" s="4">
        <v>3</v>
      </c>
    </row>
    <row r="6" spans="1:5">
      <c r="A6" s="1" t="s">
        <v>4</v>
      </c>
      <c r="C6" s="3">
        <v>3</v>
      </c>
      <c r="D6" s="3">
        <v>8</v>
      </c>
      <c r="E6" s="3">
        <v>1</v>
      </c>
    </row>
    <row r="7" spans="1:5">
      <c r="A7" s="1" t="s">
        <v>5</v>
      </c>
      <c r="C7" s="3">
        <v>7</v>
      </c>
      <c r="D7" s="3">
        <v>3</v>
      </c>
      <c r="E7" s="3">
        <v>2</v>
      </c>
    </row>
    <row r="8" spans="1:5">
      <c r="C8" s="3"/>
      <c r="D8" s="3"/>
      <c r="E8" s="3"/>
    </row>
    <row r="10" spans="1:5">
      <c r="A10" s="1" t="s">
        <v>14</v>
      </c>
    </row>
    <row r="11" spans="1:5">
      <c r="C11" s="2" t="s">
        <v>11</v>
      </c>
      <c r="D11" s="2" t="s">
        <v>12</v>
      </c>
      <c r="E11" s="2" t="s">
        <v>13</v>
      </c>
    </row>
    <row r="12" spans="1:5">
      <c r="A12" s="1" t="s">
        <v>53</v>
      </c>
      <c r="B12" s="1" t="s">
        <v>4</v>
      </c>
      <c r="C12" s="3">
        <v>5</v>
      </c>
      <c r="D12" s="3">
        <v>4</v>
      </c>
      <c r="E12" s="3">
        <f>SUM(C12:D12)</f>
        <v>9</v>
      </c>
    </row>
    <row r="13" spans="1:5">
      <c r="A13" s="1" t="s">
        <v>10</v>
      </c>
      <c r="B13" s="1" t="s">
        <v>5</v>
      </c>
      <c r="C13" s="3">
        <v>3</v>
      </c>
      <c r="D13" s="3">
        <v>4</v>
      </c>
      <c r="E13" s="3">
        <f>SUM(C13:D13)</f>
        <v>7</v>
      </c>
    </row>
    <row r="14" spans="1:5">
      <c r="A14" s="1" t="s">
        <v>7</v>
      </c>
      <c r="B14" s="1" t="s">
        <v>5</v>
      </c>
      <c r="C14" s="3">
        <v>2</v>
      </c>
      <c r="D14" s="3">
        <v>5</v>
      </c>
      <c r="E14" s="3">
        <f>SUM(C14:D14)</f>
        <v>7</v>
      </c>
    </row>
    <row r="15" spans="1:5">
      <c r="A15" s="1" t="s">
        <v>136</v>
      </c>
      <c r="B15" s="1" t="s">
        <v>4</v>
      </c>
      <c r="C15" s="3">
        <v>4</v>
      </c>
      <c r="D15" s="3">
        <v>2</v>
      </c>
      <c r="E15" s="3">
        <f>SUM(C15:D15)</f>
        <v>6</v>
      </c>
    </row>
    <row r="16" spans="1:5">
      <c r="A16" s="1" t="s">
        <v>129</v>
      </c>
      <c r="B16" s="1" t="s">
        <v>5</v>
      </c>
      <c r="C16" s="3">
        <v>3</v>
      </c>
      <c r="D16" s="3">
        <v>1</v>
      </c>
      <c r="E16" s="3">
        <f>SUM(C16:D16)</f>
        <v>4</v>
      </c>
    </row>
    <row r="17" spans="1:5">
      <c r="A17" s="1" t="s">
        <v>6</v>
      </c>
      <c r="B17" s="1" t="s">
        <v>5</v>
      </c>
      <c r="C17" s="3">
        <v>2</v>
      </c>
      <c r="D17" s="3">
        <v>2</v>
      </c>
      <c r="E17" s="3">
        <f t="shared" ref="E17" si="0">SUM(C17:D17)</f>
        <v>4</v>
      </c>
    </row>
    <row r="18" spans="1:5">
      <c r="A18" s="1" t="s">
        <v>128</v>
      </c>
      <c r="B18" s="1" t="s">
        <v>5</v>
      </c>
      <c r="C18" s="3">
        <v>2</v>
      </c>
      <c r="D18" s="3">
        <v>2</v>
      </c>
      <c r="E18" s="3">
        <f>SUM(C18:D18)</f>
        <v>4</v>
      </c>
    </row>
    <row r="19" spans="1:5">
      <c r="A19" s="1" t="s">
        <v>36</v>
      </c>
      <c r="B19" s="1" t="s">
        <v>5</v>
      </c>
      <c r="C19" s="3">
        <v>3</v>
      </c>
      <c r="D19" s="3">
        <v>0</v>
      </c>
      <c r="E19" s="3">
        <f>SUM(C19:D19)</f>
        <v>3</v>
      </c>
    </row>
    <row r="20" spans="1:5">
      <c r="A20" s="1" t="s">
        <v>21</v>
      </c>
      <c r="B20" s="1" t="s">
        <v>15</v>
      </c>
      <c r="C20" s="3">
        <v>3</v>
      </c>
      <c r="D20" s="3">
        <v>0</v>
      </c>
      <c r="E20" s="3">
        <f>SUM(C20:D20)</f>
        <v>3</v>
      </c>
    </row>
    <row r="21" spans="1:5">
      <c r="A21" s="1" t="s">
        <v>42</v>
      </c>
      <c r="B21" s="1" t="s">
        <v>15</v>
      </c>
      <c r="C21" s="3">
        <v>2</v>
      </c>
      <c r="D21" s="3">
        <v>0</v>
      </c>
      <c r="E21" s="3">
        <f t="shared" ref="E21" si="1">SUM(C21:D21)</f>
        <v>2</v>
      </c>
    </row>
    <row r="22" spans="1:5">
      <c r="C22" s="3"/>
      <c r="D22" s="3"/>
      <c r="E22" s="3"/>
    </row>
    <row r="23" spans="1:5">
      <c r="C23" s="3"/>
      <c r="D23" s="3"/>
      <c r="E23" s="3"/>
    </row>
    <row r="24" spans="1:5">
      <c r="C24" s="3"/>
      <c r="D24" s="3"/>
      <c r="E24" s="3"/>
    </row>
    <row r="25" spans="1:5">
      <c r="C25" s="3"/>
      <c r="D25" s="3"/>
      <c r="E25" s="3"/>
    </row>
    <row r="26" spans="1:5">
      <c r="C26" s="3"/>
      <c r="D26" s="3"/>
      <c r="E26" s="3"/>
    </row>
    <row r="27" spans="1:5">
      <c r="C27" s="3"/>
      <c r="D27" s="3"/>
      <c r="E27" s="3"/>
    </row>
    <row r="28" spans="1:5">
      <c r="C28" s="3"/>
      <c r="D28" s="3"/>
      <c r="E28" s="3"/>
    </row>
    <row r="29" spans="1:5">
      <c r="C29" s="3"/>
      <c r="D29" s="3"/>
      <c r="E29" s="3"/>
    </row>
    <row r="30" spans="1:5">
      <c r="C30" s="3"/>
      <c r="D30" s="3"/>
      <c r="E30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94"/>
  <sheetViews>
    <sheetView zoomScaleNormal="100" workbookViewId="0">
      <pane xSplit="3" topLeftCell="D1" activePane="topRight" state="frozen"/>
      <selection pane="topRight" activeCell="AN95" sqref="AN95"/>
    </sheetView>
  </sheetViews>
  <sheetFormatPr defaultRowHeight="15"/>
  <cols>
    <col min="2" max="2" width="3" bestFit="1" customWidth="1"/>
    <col min="3" max="3" width="21.140625" bestFit="1" customWidth="1"/>
    <col min="4" max="4" width="5" customWidth="1"/>
    <col min="5" max="39" width="5.28515625" customWidth="1"/>
  </cols>
  <sheetData>
    <row r="1" spans="1:40">
      <c r="A1" t="s">
        <v>0</v>
      </c>
      <c r="C1" t="s">
        <v>16</v>
      </c>
      <c r="D1" s="7" t="s">
        <v>110</v>
      </c>
      <c r="E1" s="7" t="s">
        <v>43</v>
      </c>
      <c r="F1" s="7" t="s">
        <v>109</v>
      </c>
      <c r="G1" s="7" t="s">
        <v>43</v>
      </c>
      <c r="H1" s="7" t="s">
        <v>111</v>
      </c>
      <c r="I1" s="7" t="s">
        <v>43</v>
      </c>
      <c r="J1" s="7" t="s">
        <v>112</v>
      </c>
      <c r="K1" s="7" t="s">
        <v>43</v>
      </c>
      <c r="L1" s="7" t="s">
        <v>113</v>
      </c>
      <c r="M1" s="7" t="s">
        <v>43</v>
      </c>
      <c r="N1" s="7" t="s">
        <v>114</v>
      </c>
      <c r="O1" s="7" t="s">
        <v>43</v>
      </c>
      <c r="P1" s="7" t="s">
        <v>115</v>
      </c>
      <c r="Q1" s="7" t="s">
        <v>43</v>
      </c>
      <c r="R1" s="7" t="s">
        <v>116</v>
      </c>
      <c r="S1" s="7" t="s">
        <v>43</v>
      </c>
      <c r="T1" s="7" t="s">
        <v>117</v>
      </c>
      <c r="U1" s="7" t="s">
        <v>43</v>
      </c>
      <c r="V1" s="7" t="s">
        <v>118</v>
      </c>
      <c r="W1" s="7" t="s">
        <v>43</v>
      </c>
      <c r="X1" s="7" t="s">
        <v>119</v>
      </c>
      <c r="Y1" s="7" t="s">
        <v>43</v>
      </c>
      <c r="Z1" s="7" t="s">
        <v>120</v>
      </c>
      <c r="AA1" s="7" t="s">
        <v>43</v>
      </c>
      <c r="AB1" s="7" t="s">
        <v>121</v>
      </c>
      <c r="AC1" s="7" t="s">
        <v>43</v>
      </c>
      <c r="AD1" s="7" t="s">
        <v>122</v>
      </c>
      <c r="AE1" s="7" t="s">
        <v>43</v>
      </c>
      <c r="AF1" s="7" t="s">
        <v>123</v>
      </c>
      <c r="AG1" s="7" t="s">
        <v>43</v>
      </c>
      <c r="AH1" s="7" t="s">
        <v>124</v>
      </c>
      <c r="AI1" s="7" t="s">
        <v>43</v>
      </c>
      <c r="AJ1" s="7" t="s">
        <v>125</v>
      </c>
      <c r="AK1" s="7" t="s">
        <v>43</v>
      </c>
      <c r="AL1" s="7" t="s">
        <v>126</v>
      </c>
      <c r="AM1" s="7" t="s">
        <v>43</v>
      </c>
      <c r="AN1" s="7" t="s">
        <v>13</v>
      </c>
    </row>
    <row r="2" spans="1:40">
      <c r="A2" t="s">
        <v>17</v>
      </c>
      <c r="B2">
        <v>13</v>
      </c>
      <c r="C2" t="s">
        <v>18</v>
      </c>
      <c r="D2" s="7"/>
      <c r="E2" s="7"/>
      <c r="F2" s="7"/>
      <c r="G2" s="7"/>
      <c r="H2" s="7">
        <v>0</v>
      </c>
      <c r="I2" s="7">
        <v>0</v>
      </c>
      <c r="J2" s="7"/>
      <c r="K2" s="7"/>
      <c r="L2" s="7"/>
      <c r="M2" s="7"/>
      <c r="N2" s="7"/>
      <c r="O2" s="7"/>
      <c r="P2" s="7"/>
      <c r="Q2" s="7"/>
      <c r="R2" s="7">
        <v>0</v>
      </c>
      <c r="S2" s="7">
        <v>0</v>
      </c>
      <c r="T2" s="7"/>
      <c r="U2" s="7"/>
      <c r="V2" s="7"/>
      <c r="W2" s="7"/>
      <c r="X2" s="7"/>
      <c r="Y2" s="7"/>
      <c r="Z2" s="7"/>
      <c r="AA2" s="7"/>
      <c r="AB2" s="7"/>
      <c r="AC2" s="7"/>
      <c r="AD2" s="7">
        <v>1</v>
      </c>
      <c r="AE2" s="7"/>
      <c r="AF2" s="7"/>
      <c r="AG2" s="7"/>
      <c r="AH2" s="7"/>
      <c r="AI2" s="7"/>
      <c r="AJ2" s="7"/>
      <c r="AK2" s="7"/>
      <c r="AL2" s="7"/>
      <c r="AM2" s="7"/>
      <c r="AN2" s="7">
        <f t="shared" ref="AN2:AN71" si="0">SUM(D2:AM2)</f>
        <v>1</v>
      </c>
    </row>
    <row r="3" spans="1:40">
      <c r="A3" t="s">
        <v>17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>
        <f t="shared" si="0"/>
        <v>0</v>
      </c>
    </row>
    <row r="4" spans="1:40">
      <c r="A4" t="s">
        <v>17</v>
      </c>
      <c r="B4">
        <v>1</v>
      </c>
      <c r="C4" t="s">
        <v>137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>
        <f t="shared" si="0"/>
        <v>0</v>
      </c>
    </row>
    <row r="5" spans="1:40">
      <c r="A5" t="s">
        <v>17</v>
      </c>
      <c r="D5" s="7"/>
      <c r="E5" s="7"/>
      <c r="F5" s="7"/>
      <c r="G5" s="7"/>
      <c r="H5" s="7"/>
      <c r="I5" s="7"/>
      <c r="J5" s="7"/>
      <c r="K5" s="7">
        <v>1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>
        <f t="shared" si="0"/>
        <v>1</v>
      </c>
    </row>
    <row r="6" spans="1:40">
      <c r="A6" t="s">
        <v>17</v>
      </c>
      <c r="B6">
        <v>2</v>
      </c>
      <c r="C6" t="s">
        <v>38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>
        <f t="shared" si="0"/>
        <v>0</v>
      </c>
    </row>
    <row r="7" spans="1:40">
      <c r="A7" t="s">
        <v>17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>
        <f t="shared" si="0"/>
        <v>0</v>
      </c>
    </row>
    <row r="8" spans="1:40">
      <c r="A8" t="s">
        <v>17</v>
      </c>
      <c r="B8">
        <v>3</v>
      </c>
      <c r="C8" t="s">
        <v>6</v>
      </c>
      <c r="D8" s="7">
        <v>2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>
        <f t="shared" si="0"/>
        <v>2</v>
      </c>
    </row>
    <row r="9" spans="1:40">
      <c r="A9" t="s">
        <v>17</v>
      </c>
      <c r="D9" s="7"/>
      <c r="E9" s="7">
        <v>1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>
        <v>1</v>
      </c>
      <c r="AH9" s="7"/>
      <c r="AI9" s="7"/>
      <c r="AJ9" s="7"/>
      <c r="AK9" s="7"/>
      <c r="AL9" s="7"/>
      <c r="AM9" s="7"/>
      <c r="AN9" s="7">
        <f t="shared" si="0"/>
        <v>2</v>
      </c>
    </row>
    <row r="10" spans="1:40">
      <c r="A10" t="s">
        <v>17</v>
      </c>
      <c r="B10">
        <v>16</v>
      </c>
      <c r="C10" t="s">
        <v>49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>
        <f t="shared" si="0"/>
        <v>0</v>
      </c>
    </row>
    <row r="11" spans="1:40">
      <c r="A11" t="s">
        <v>17</v>
      </c>
      <c r="D11" s="7"/>
      <c r="E11" s="7"/>
      <c r="F11" s="7"/>
      <c r="G11" s="7"/>
      <c r="H11" s="7"/>
      <c r="I11" s="7"/>
      <c r="J11" s="7"/>
      <c r="K11" s="7">
        <v>1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>
        <f t="shared" si="0"/>
        <v>1</v>
      </c>
    </row>
    <row r="12" spans="1:40">
      <c r="A12" t="s">
        <v>17</v>
      </c>
      <c r="B12">
        <v>5</v>
      </c>
      <c r="C12" t="s">
        <v>141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>
        <f t="shared" si="0"/>
        <v>0</v>
      </c>
    </row>
    <row r="13" spans="1:40">
      <c r="A13" t="s">
        <v>17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>
        <v>1</v>
      </c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>
        <f t="shared" si="0"/>
        <v>1</v>
      </c>
    </row>
    <row r="14" spans="1:40">
      <c r="A14" t="s">
        <v>17</v>
      </c>
      <c r="B14">
        <v>6</v>
      </c>
      <c r="C14" t="s">
        <v>139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>
        <v>1</v>
      </c>
      <c r="AK14" s="7"/>
      <c r="AL14" s="7"/>
      <c r="AM14" s="7"/>
      <c r="AN14" s="7">
        <f t="shared" si="0"/>
        <v>1</v>
      </c>
    </row>
    <row r="15" spans="1:40">
      <c r="A15" t="s">
        <v>17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>
        <v>1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>
        <v>2</v>
      </c>
      <c r="AL15" s="7"/>
      <c r="AM15" s="7"/>
      <c r="AN15" s="7">
        <f t="shared" si="0"/>
        <v>3</v>
      </c>
    </row>
    <row r="16" spans="1:40">
      <c r="A16" t="s">
        <v>17</v>
      </c>
      <c r="B16">
        <v>7</v>
      </c>
      <c r="C16" t="s">
        <v>36</v>
      </c>
      <c r="D16" s="7"/>
      <c r="E16" s="7"/>
      <c r="F16" s="7"/>
      <c r="G16" s="7"/>
      <c r="H16" s="7"/>
      <c r="I16" s="7"/>
      <c r="J16" s="7">
        <v>1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>
        <v>1</v>
      </c>
      <c r="AG16" s="7"/>
      <c r="AH16" s="7"/>
      <c r="AI16" s="7"/>
      <c r="AJ16" s="7">
        <v>1</v>
      </c>
      <c r="AK16" s="7"/>
      <c r="AL16" s="7"/>
      <c r="AM16" s="7"/>
      <c r="AN16" s="7">
        <f t="shared" si="0"/>
        <v>3</v>
      </c>
    </row>
    <row r="17" spans="1:40">
      <c r="A17" t="s">
        <v>17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>
        <f t="shared" si="0"/>
        <v>0</v>
      </c>
    </row>
    <row r="18" spans="1:40">
      <c r="A18" t="s">
        <v>17</v>
      </c>
      <c r="B18">
        <v>8</v>
      </c>
      <c r="C18" t="s">
        <v>7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>
        <v>1</v>
      </c>
      <c r="Q18" s="7"/>
      <c r="R18" s="7"/>
      <c r="S18" s="7"/>
      <c r="T18" s="7"/>
      <c r="U18" s="7"/>
      <c r="V18" s="7"/>
      <c r="W18" s="7"/>
      <c r="X18" s="7">
        <v>1</v>
      </c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>
        <f t="shared" si="0"/>
        <v>2</v>
      </c>
    </row>
    <row r="19" spans="1:40">
      <c r="A19" t="s">
        <v>17</v>
      </c>
      <c r="D19" s="7"/>
      <c r="E19" s="7">
        <v>1</v>
      </c>
      <c r="F19" s="7"/>
      <c r="G19" s="7"/>
      <c r="H19" s="7"/>
      <c r="I19" s="7"/>
      <c r="J19" s="7"/>
      <c r="K19" s="7"/>
      <c r="L19" s="7"/>
      <c r="M19" s="7"/>
      <c r="N19" s="7"/>
      <c r="O19" s="7">
        <v>1</v>
      </c>
      <c r="P19" s="7"/>
      <c r="Q19" s="7"/>
      <c r="R19" s="7"/>
      <c r="S19" s="7"/>
      <c r="T19" s="7"/>
      <c r="U19" s="7"/>
      <c r="V19" s="7"/>
      <c r="W19" s="7"/>
      <c r="X19" s="7"/>
      <c r="Y19" s="7">
        <v>1</v>
      </c>
      <c r="Z19" s="7"/>
      <c r="AA19" s="7"/>
      <c r="AB19" s="7"/>
      <c r="AC19" s="7"/>
      <c r="AD19" s="7"/>
      <c r="AE19" s="7"/>
      <c r="AF19" s="7"/>
      <c r="AG19" s="7">
        <v>1</v>
      </c>
      <c r="AH19" s="7"/>
      <c r="AI19" s="7"/>
      <c r="AJ19" s="7"/>
      <c r="AK19" s="7">
        <v>1</v>
      </c>
      <c r="AL19" s="7"/>
      <c r="AM19" s="7"/>
      <c r="AN19" s="7">
        <f t="shared" si="0"/>
        <v>5</v>
      </c>
    </row>
    <row r="20" spans="1:40">
      <c r="A20" t="s">
        <v>17</v>
      </c>
      <c r="B20">
        <v>9</v>
      </c>
      <c r="C20" t="s">
        <v>127</v>
      </c>
      <c r="D20" s="7">
        <v>1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>
        <v>1</v>
      </c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>
        <f t="shared" si="0"/>
        <v>2</v>
      </c>
    </row>
    <row r="21" spans="1:40">
      <c r="A21" t="s">
        <v>17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>
        <v>1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>
        <f t="shared" si="0"/>
        <v>1</v>
      </c>
    </row>
    <row r="22" spans="1:40">
      <c r="A22" t="s">
        <v>17</v>
      </c>
      <c r="B22">
        <v>10</v>
      </c>
      <c r="C22" t="s">
        <v>128</v>
      </c>
      <c r="D22" s="7"/>
      <c r="E22" s="7"/>
      <c r="F22" s="7"/>
      <c r="G22" s="7"/>
      <c r="H22" s="7"/>
      <c r="I22" s="7"/>
      <c r="J22" s="7"/>
      <c r="K22" s="7">
        <v>1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>
        <v>1</v>
      </c>
      <c r="AK22" s="7"/>
      <c r="AL22" s="7"/>
      <c r="AM22" s="7"/>
      <c r="AN22" s="7">
        <f t="shared" si="0"/>
        <v>2</v>
      </c>
    </row>
    <row r="23" spans="1:40">
      <c r="A23" t="s">
        <v>17</v>
      </c>
      <c r="D23" s="7"/>
      <c r="E23" s="7">
        <v>1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>
        <v>1</v>
      </c>
      <c r="AL23" s="7"/>
      <c r="AM23" s="7"/>
      <c r="AN23" s="7">
        <f t="shared" si="0"/>
        <v>2</v>
      </c>
    </row>
    <row r="24" spans="1:40">
      <c r="A24" t="s">
        <v>17</v>
      </c>
      <c r="B24">
        <v>11</v>
      </c>
      <c r="C24" t="s">
        <v>9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>
        <f t="shared" si="0"/>
        <v>0</v>
      </c>
    </row>
    <row r="25" spans="1:40">
      <c r="A25" t="s">
        <v>17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>
        <v>1</v>
      </c>
      <c r="AL25" s="7"/>
      <c r="AM25" s="7"/>
      <c r="AN25" s="7">
        <f t="shared" si="0"/>
        <v>1</v>
      </c>
    </row>
    <row r="26" spans="1:40">
      <c r="A26" t="s">
        <v>17</v>
      </c>
      <c r="B26">
        <v>12</v>
      </c>
      <c r="C26" t="s">
        <v>131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>
        <f t="shared" si="0"/>
        <v>0</v>
      </c>
    </row>
    <row r="27" spans="1:40">
      <c r="A27" t="s">
        <v>17</v>
      </c>
      <c r="D27" s="7"/>
      <c r="E27" s="7">
        <v>1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>
        <f t="shared" si="0"/>
        <v>1</v>
      </c>
    </row>
    <row r="28" spans="1:40">
      <c r="A28" t="s">
        <v>17</v>
      </c>
      <c r="B28">
        <v>14</v>
      </c>
      <c r="C28" t="s">
        <v>45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>
        <f t="shared" si="0"/>
        <v>0</v>
      </c>
    </row>
    <row r="29" spans="1:40">
      <c r="A29" t="s">
        <v>17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>
        <f t="shared" si="0"/>
        <v>0</v>
      </c>
    </row>
    <row r="30" spans="1:40">
      <c r="A30" t="s">
        <v>17</v>
      </c>
      <c r="B30">
        <v>17</v>
      </c>
      <c r="C30" t="s">
        <v>10</v>
      </c>
      <c r="D30" s="7"/>
      <c r="E30" s="7"/>
      <c r="F30" s="7"/>
      <c r="G30" s="7"/>
      <c r="H30" s="7"/>
      <c r="I30" s="7"/>
      <c r="J30" s="7">
        <v>1</v>
      </c>
      <c r="K30" s="7"/>
      <c r="L30" s="7"/>
      <c r="M30" s="7"/>
      <c r="N30" s="7"/>
      <c r="O30" s="7"/>
      <c r="P30" s="7">
        <v>2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>
        <f t="shared" si="0"/>
        <v>3</v>
      </c>
    </row>
    <row r="31" spans="1:40">
      <c r="A31" t="s">
        <v>17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>
        <v>1</v>
      </c>
      <c r="P31" s="7"/>
      <c r="Q31" s="7"/>
      <c r="R31" s="7"/>
      <c r="S31" s="7"/>
      <c r="T31" s="7"/>
      <c r="U31" s="7">
        <v>1</v>
      </c>
      <c r="V31" s="7"/>
      <c r="W31" s="7"/>
      <c r="X31" s="7"/>
      <c r="Y31" s="7"/>
      <c r="Z31" s="7"/>
      <c r="AA31" s="7">
        <v>1</v>
      </c>
      <c r="AB31" s="7"/>
      <c r="AC31" s="7"/>
      <c r="AD31" s="7"/>
      <c r="AE31" s="7">
        <v>1</v>
      </c>
      <c r="AF31" s="7"/>
      <c r="AG31" s="7"/>
      <c r="AH31" s="7"/>
      <c r="AI31" s="7"/>
      <c r="AJ31" s="7"/>
      <c r="AK31" s="7"/>
      <c r="AL31" s="7"/>
      <c r="AM31" s="7"/>
      <c r="AN31" s="7">
        <f t="shared" si="0"/>
        <v>4</v>
      </c>
    </row>
    <row r="32" spans="1:40">
      <c r="A32" t="s">
        <v>17</v>
      </c>
      <c r="B32">
        <v>18</v>
      </c>
      <c r="C32" t="s">
        <v>8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>
        <v>1</v>
      </c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>
        <f t="shared" si="0"/>
        <v>1</v>
      </c>
    </row>
    <row r="33" spans="1:40">
      <c r="A33" t="s">
        <v>17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>
        <v>1</v>
      </c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>
        <f t="shared" si="0"/>
        <v>1</v>
      </c>
    </row>
    <row r="34" spans="1:40">
      <c r="A34" t="s">
        <v>17</v>
      </c>
      <c r="B34">
        <v>19</v>
      </c>
      <c r="C34" t="s">
        <v>129</v>
      </c>
      <c r="D34" s="7"/>
      <c r="E34" s="7"/>
      <c r="F34" s="7"/>
      <c r="G34" s="7"/>
      <c r="H34" s="7"/>
      <c r="I34" s="7"/>
      <c r="J34" s="7">
        <v>1</v>
      </c>
      <c r="K34" s="7"/>
      <c r="L34" s="7"/>
      <c r="M34" s="7"/>
      <c r="N34" s="7">
        <v>1</v>
      </c>
      <c r="O34" s="7"/>
      <c r="P34" s="7"/>
      <c r="Q34" s="7"/>
      <c r="R34" s="7"/>
      <c r="S34" s="7"/>
      <c r="T34" s="7">
        <v>1</v>
      </c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>
        <f t="shared" si="0"/>
        <v>3</v>
      </c>
    </row>
    <row r="35" spans="1:40">
      <c r="A35" t="s">
        <v>17</v>
      </c>
      <c r="D35" s="7"/>
      <c r="E35" s="7">
        <v>1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>
        <f t="shared" si="0"/>
        <v>1</v>
      </c>
    </row>
    <row r="36" spans="1:40">
      <c r="A36" t="s">
        <v>17</v>
      </c>
      <c r="B36">
        <v>20</v>
      </c>
      <c r="C36" t="s">
        <v>130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>
        <f t="shared" si="0"/>
        <v>0</v>
      </c>
    </row>
    <row r="37" spans="1:40">
      <c r="A37" t="s">
        <v>17</v>
      </c>
      <c r="D37" s="7"/>
      <c r="E37" s="7"/>
      <c r="F37" s="7"/>
      <c r="G37" s="7"/>
      <c r="H37" s="7"/>
      <c r="I37" s="7"/>
      <c r="J37" s="7"/>
      <c r="K37" s="7">
        <v>1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>
        <f t="shared" si="0"/>
        <v>1</v>
      </c>
    </row>
    <row r="38" spans="1:40">
      <c r="A38" t="s">
        <v>19</v>
      </c>
      <c r="C38" s="5"/>
      <c r="D38" s="7">
        <v>0</v>
      </c>
      <c r="E38" s="7">
        <v>0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>
        <v>0</v>
      </c>
      <c r="AA38" s="7">
        <v>0</v>
      </c>
      <c r="AB38" s="7"/>
      <c r="AC38" s="7"/>
      <c r="AD38" s="7"/>
      <c r="AE38" s="7"/>
      <c r="AF38" s="7"/>
      <c r="AG38" s="7"/>
      <c r="AH38" s="7"/>
      <c r="AI38" s="7">
        <v>1</v>
      </c>
      <c r="AJ38" s="7"/>
      <c r="AK38" s="7"/>
      <c r="AL38" s="7"/>
      <c r="AM38" s="7"/>
      <c r="AN38" s="7">
        <f t="shared" si="0"/>
        <v>1</v>
      </c>
    </row>
    <row r="39" spans="1:40">
      <c r="A39" t="s">
        <v>19</v>
      </c>
      <c r="B39">
        <v>5</v>
      </c>
      <c r="C39" s="6" t="s">
        <v>44</v>
      </c>
      <c r="D39" s="7"/>
      <c r="E39" s="7"/>
      <c r="F39" s="7">
        <v>1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>
        <f t="shared" si="0"/>
        <v>1</v>
      </c>
    </row>
    <row r="40" spans="1:40">
      <c r="A40" t="s">
        <v>19</v>
      </c>
      <c r="C40" s="6"/>
      <c r="D40" s="7"/>
      <c r="E40" s="7"/>
      <c r="F40" s="7"/>
      <c r="G40" s="7"/>
      <c r="H40" s="7"/>
      <c r="I40" s="7"/>
      <c r="J40" s="7"/>
      <c r="K40" s="7"/>
      <c r="L40" s="7"/>
      <c r="M40" s="7">
        <v>1</v>
      </c>
      <c r="N40" s="7"/>
      <c r="O40" s="7"/>
      <c r="P40" s="7"/>
      <c r="Q40" s="7"/>
      <c r="R40" s="7"/>
      <c r="S40" s="7">
        <v>1</v>
      </c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>
        <v>1</v>
      </c>
      <c r="AJ40" s="7"/>
      <c r="AK40" s="7"/>
      <c r="AL40" s="7"/>
      <c r="AM40" s="7"/>
      <c r="AN40" s="7">
        <f t="shared" si="0"/>
        <v>3</v>
      </c>
    </row>
    <row r="41" spans="1:40">
      <c r="A41" t="s">
        <v>19</v>
      </c>
      <c r="B41">
        <v>3</v>
      </c>
      <c r="C41" s="6" t="s">
        <v>140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>
        <v>1</v>
      </c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>
        <f t="shared" si="0"/>
        <v>1</v>
      </c>
    </row>
    <row r="42" spans="1:40">
      <c r="A42" t="s">
        <v>19</v>
      </c>
      <c r="C42" s="6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>
        <v>1</v>
      </c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>
        <f t="shared" si="0"/>
        <v>1</v>
      </c>
    </row>
    <row r="43" spans="1:40">
      <c r="A43" t="s">
        <v>19</v>
      </c>
      <c r="B43">
        <v>7</v>
      </c>
      <c r="C43" t="s">
        <v>21</v>
      </c>
      <c r="D43" s="7"/>
      <c r="E43" s="7"/>
      <c r="F43" s="7">
        <v>1</v>
      </c>
      <c r="G43" s="7"/>
      <c r="H43" s="7"/>
      <c r="I43" s="7"/>
      <c r="J43" s="7"/>
      <c r="K43" s="7"/>
      <c r="L43" s="7">
        <v>1</v>
      </c>
      <c r="M43" s="7"/>
      <c r="N43" s="7">
        <v>1</v>
      </c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>
        <f t="shared" si="0"/>
        <v>3</v>
      </c>
    </row>
    <row r="44" spans="1:40">
      <c r="A44" t="s">
        <v>19</v>
      </c>
      <c r="B44">
        <v>8</v>
      </c>
      <c r="C44" t="s">
        <v>132</v>
      </c>
      <c r="D44" s="7"/>
      <c r="E44" s="7"/>
      <c r="F44" s="7">
        <v>1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>
        <f t="shared" si="0"/>
        <v>1</v>
      </c>
    </row>
    <row r="45" spans="1:40">
      <c r="A45" t="s">
        <v>19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>
        <v>1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>
        <f t="shared" si="0"/>
        <v>1</v>
      </c>
    </row>
    <row r="46" spans="1:40">
      <c r="A46" t="s">
        <v>19</v>
      </c>
      <c r="B46">
        <v>9</v>
      </c>
      <c r="C46" t="s">
        <v>134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>
        <v>1</v>
      </c>
      <c r="AM46" s="7"/>
      <c r="AN46" s="7">
        <f t="shared" si="0"/>
        <v>1</v>
      </c>
    </row>
    <row r="47" spans="1:40">
      <c r="A47" t="s">
        <v>19</v>
      </c>
      <c r="D47" s="7"/>
      <c r="E47" s="7"/>
      <c r="F47" s="7"/>
      <c r="G47" s="7">
        <v>1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>
        <f t="shared" si="0"/>
        <v>1</v>
      </c>
    </row>
    <row r="48" spans="1:40">
      <c r="A48" t="s">
        <v>19</v>
      </c>
      <c r="B48">
        <v>10</v>
      </c>
      <c r="C48" t="s">
        <v>133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>
        <f t="shared" si="0"/>
        <v>0</v>
      </c>
    </row>
    <row r="49" spans="1:40">
      <c r="A49" t="s">
        <v>19</v>
      </c>
      <c r="D49" s="7"/>
      <c r="E49" s="7"/>
      <c r="F49" s="7"/>
      <c r="G49" s="7">
        <v>1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>
        <v>1</v>
      </c>
      <c r="V49" s="7"/>
      <c r="W49" s="7">
        <v>1</v>
      </c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>
        <f t="shared" si="0"/>
        <v>3</v>
      </c>
    </row>
    <row r="50" spans="1:40">
      <c r="A50" t="s">
        <v>19</v>
      </c>
      <c r="B50">
        <v>21</v>
      </c>
      <c r="C50" t="s">
        <v>42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>
        <v>1</v>
      </c>
      <c r="AC50" s="7"/>
      <c r="AD50" s="7"/>
      <c r="AE50" s="7"/>
      <c r="AF50" s="7">
        <v>1</v>
      </c>
      <c r="AG50" s="7"/>
      <c r="AH50" s="7"/>
      <c r="AI50" s="7"/>
      <c r="AJ50" s="7"/>
      <c r="AK50" s="7"/>
      <c r="AL50" s="7"/>
      <c r="AM50" s="7"/>
      <c r="AN50" s="7">
        <f t="shared" si="0"/>
        <v>2</v>
      </c>
    </row>
    <row r="51" spans="1:40">
      <c r="A51" t="s">
        <v>19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>
        <f t="shared" si="0"/>
        <v>0</v>
      </c>
    </row>
    <row r="52" spans="1:40">
      <c r="A52" t="s">
        <v>19</v>
      </c>
      <c r="B52">
        <v>12</v>
      </c>
      <c r="C52" t="s">
        <v>39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>
        <v>1</v>
      </c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>
        <f t="shared" si="0"/>
        <v>1</v>
      </c>
    </row>
    <row r="53" spans="1:40">
      <c r="A53" t="s">
        <v>19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>
        <f t="shared" si="0"/>
        <v>0</v>
      </c>
    </row>
    <row r="54" spans="1:40">
      <c r="A54" t="s">
        <v>19</v>
      </c>
      <c r="B54">
        <v>20</v>
      </c>
      <c r="C54" t="s">
        <v>81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>
        <v>1</v>
      </c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>
        <f t="shared" si="0"/>
        <v>1</v>
      </c>
    </row>
    <row r="55" spans="1:40">
      <c r="A55" t="s">
        <v>19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>
        <v>1</v>
      </c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>
        <f t="shared" si="0"/>
        <v>1</v>
      </c>
    </row>
    <row r="56" spans="1:40">
      <c r="A56" t="s">
        <v>19</v>
      </c>
      <c r="B56">
        <v>22</v>
      </c>
      <c r="C56" t="s">
        <v>142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>
        <f t="shared" si="0"/>
        <v>0</v>
      </c>
    </row>
    <row r="57" spans="1:40">
      <c r="A57" t="s">
        <v>19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>
        <v>1</v>
      </c>
      <c r="AH57" s="7"/>
      <c r="AI57" s="7"/>
      <c r="AJ57" s="7"/>
      <c r="AK57" s="7"/>
      <c r="AL57" s="7"/>
      <c r="AM57" s="7"/>
      <c r="AN57" s="7">
        <f t="shared" si="0"/>
        <v>1</v>
      </c>
    </row>
    <row r="58" spans="1:40">
      <c r="A58" t="s">
        <v>19</v>
      </c>
      <c r="B58">
        <v>13</v>
      </c>
      <c r="C58" t="s">
        <v>143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>
        <v>1</v>
      </c>
      <c r="AI58" s="7"/>
      <c r="AJ58" s="7"/>
      <c r="AK58" s="7"/>
      <c r="AL58" s="7"/>
      <c r="AM58" s="7"/>
      <c r="AN58" s="7">
        <f t="shared" si="0"/>
        <v>1</v>
      </c>
    </row>
    <row r="59" spans="1:40">
      <c r="A59" t="s">
        <v>19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>
        <f t="shared" si="0"/>
        <v>0</v>
      </c>
    </row>
    <row r="60" spans="1:40">
      <c r="A60" t="s">
        <v>19</v>
      </c>
      <c r="B60">
        <v>15</v>
      </c>
      <c r="C60" t="s">
        <v>22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>
        <v>1</v>
      </c>
      <c r="AI60" s="7"/>
      <c r="AJ60" s="7"/>
      <c r="AK60" s="7"/>
      <c r="AL60" s="7"/>
      <c r="AM60" s="7"/>
      <c r="AN60" s="7">
        <f t="shared" si="0"/>
        <v>1</v>
      </c>
    </row>
    <row r="61" spans="1:40">
      <c r="A61" t="s">
        <v>19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>
        <f t="shared" si="0"/>
        <v>0</v>
      </c>
    </row>
    <row r="62" spans="1:40">
      <c r="A62" t="s">
        <v>19</v>
      </c>
      <c r="B62">
        <v>23</v>
      </c>
      <c r="C62" t="s">
        <v>100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>
        <f t="shared" si="0"/>
        <v>0</v>
      </c>
    </row>
    <row r="63" spans="1:40">
      <c r="A63" t="s">
        <v>19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>
        <v>1</v>
      </c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>
        <f t="shared" si="0"/>
        <v>1</v>
      </c>
    </row>
    <row r="64" spans="1:40">
      <c r="A64" t="s">
        <v>19</v>
      </c>
      <c r="B64">
        <v>14</v>
      </c>
      <c r="C64" t="s">
        <v>50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>
        <f t="shared" si="0"/>
        <v>0</v>
      </c>
    </row>
    <row r="65" spans="1:40">
      <c r="A65" t="s">
        <v>19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>
        <f t="shared" si="0"/>
        <v>0</v>
      </c>
    </row>
    <row r="66" spans="1:40">
      <c r="A66" t="s">
        <v>19</v>
      </c>
      <c r="B66">
        <v>19</v>
      </c>
      <c r="C66" t="s">
        <v>51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>
        <v>1</v>
      </c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>
        <f t="shared" si="0"/>
        <v>1</v>
      </c>
    </row>
    <row r="67" spans="1:40">
      <c r="A67" t="s">
        <v>19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>
        <v>1</v>
      </c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>
        <v>1</v>
      </c>
      <c r="AN67" s="7">
        <f t="shared" si="0"/>
        <v>2</v>
      </c>
    </row>
    <row r="68" spans="1:40">
      <c r="A68" t="s">
        <v>20</v>
      </c>
      <c r="C68" s="5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>
        <f t="shared" si="0"/>
        <v>0</v>
      </c>
    </row>
    <row r="69" spans="1:40">
      <c r="A69" t="s">
        <v>20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>
        <v>0</v>
      </c>
      <c r="Q69" s="7">
        <v>0</v>
      </c>
      <c r="R69" s="7"/>
      <c r="S69" s="7"/>
      <c r="T69" s="7"/>
      <c r="U69" s="7"/>
      <c r="V69" s="7"/>
      <c r="W69" s="7"/>
      <c r="X69" s="7">
        <v>0</v>
      </c>
      <c r="Y69" s="7">
        <v>0</v>
      </c>
      <c r="Z69" s="7"/>
      <c r="AA69" s="7"/>
      <c r="AB69" s="7">
        <v>0</v>
      </c>
      <c r="AC69" s="7">
        <v>0</v>
      </c>
      <c r="AD69" s="7">
        <v>0</v>
      </c>
      <c r="AE69" s="7">
        <v>0</v>
      </c>
      <c r="AF69" s="7"/>
      <c r="AG69" s="7"/>
      <c r="AH69" s="7"/>
      <c r="AI69" s="7"/>
      <c r="AJ69" s="7">
        <v>0</v>
      </c>
      <c r="AK69" s="7">
        <v>0</v>
      </c>
      <c r="AL69" s="7"/>
      <c r="AM69" s="7"/>
      <c r="AN69" s="7">
        <f t="shared" si="0"/>
        <v>0</v>
      </c>
    </row>
    <row r="70" spans="1:40">
      <c r="A70" t="s">
        <v>20</v>
      </c>
      <c r="B70">
        <v>15</v>
      </c>
      <c r="C70" t="s">
        <v>53</v>
      </c>
      <c r="D70" s="7"/>
      <c r="E70" s="7"/>
      <c r="F70" s="7">
        <v>1</v>
      </c>
      <c r="G70" s="7"/>
      <c r="H70" s="7">
        <v>1</v>
      </c>
      <c r="I70" s="7"/>
      <c r="J70" s="7">
        <v>2</v>
      </c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>
        <v>1</v>
      </c>
      <c r="AM70" s="7"/>
      <c r="AN70" s="7">
        <f t="shared" si="0"/>
        <v>5</v>
      </c>
    </row>
    <row r="71" spans="1:40">
      <c r="A71" t="s">
        <v>20</v>
      </c>
      <c r="D71" s="7"/>
      <c r="E71" s="7"/>
      <c r="F71" s="7"/>
      <c r="G71" s="7"/>
      <c r="H71" s="7"/>
      <c r="I71" s="7"/>
      <c r="J71" s="7"/>
      <c r="K71" s="7"/>
      <c r="L71" s="7"/>
      <c r="M71" s="7">
        <v>1</v>
      </c>
      <c r="N71" s="7"/>
      <c r="O71" s="7"/>
      <c r="P71" s="7"/>
      <c r="Q71" s="7"/>
      <c r="R71" s="7"/>
      <c r="S71" s="7"/>
      <c r="T71" s="7"/>
      <c r="U71" s="7"/>
      <c r="V71" s="7"/>
      <c r="W71" s="7">
        <v>2</v>
      </c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>
        <v>1</v>
      </c>
      <c r="AJ71" s="7"/>
      <c r="AK71" s="7"/>
      <c r="AL71" s="7"/>
      <c r="AM71" s="7"/>
      <c r="AN71" s="7">
        <f t="shared" si="0"/>
        <v>4</v>
      </c>
    </row>
    <row r="72" spans="1:40">
      <c r="A72" t="s">
        <v>20</v>
      </c>
      <c r="B72">
        <v>12</v>
      </c>
      <c r="C72" t="s">
        <v>46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>
        <v>1</v>
      </c>
      <c r="AM72" s="7"/>
      <c r="AN72" s="7">
        <f t="shared" ref="AN72:AN91" si="1">SUM(D72:AM72)</f>
        <v>1</v>
      </c>
    </row>
    <row r="73" spans="1:40">
      <c r="A73" t="s">
        <v>20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>
        <v>1</v>
      </c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>
        <f t="shared" si="1"/>
        <v>1</v>
      </c>
    </row>
    <row r="74" spans="1:40">
      <c r="A74" t="s">
        <v>20</v>
      </c>
      <c r="B74">
        <v>4</v>
      </c>
      <c r="C74" t="s">
        <v>52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>
        <f t="shared" si="1"/>
        <v>0</v>
      </c>
    </row>
    <row r="75" spans="1:40">
      <c r="A75" t="s">
        <v>20</v>
      </c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>
        <f t="shared" si="1"/>
        <v>0</v>
      </c>
    </row>
    <row r="76" spans="1:40">
      <c r="A76" t="s">
        <v>20</v>
      </c>
      <c r="B76">
        <v>27</v>
      </c>
      <c r="C76" t="s">
        <v>135</v>
      </c>
      <c r="D76" s="7"/>
      <c r="E76" s="7"/>
      <c r="F76" s="7"/>
      <c r="G76" s="7"/>
      <c r="H76" s="7">
        <v>1</v>
      </c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>
        <f t="shared" si="1"/>
        <v>1</v>
      </c>
    </row>
    <row r="77" spans="1:40">
      <c r="A77" t="s">
        <v>20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>
        <f t="shared" si="1"/>
        <v>0</v>
      </c>
    </row>
    <row r="78" spans="1:40">
      <c r="A78" t="s">
        <v>20</v>
      </c>
      <c r="B78">
        <v>11</v>
      </c>
      <c r="C78" t="s">
        <v>136</v>
      </c>
      <c r="D78" s="7"/>
      <c r="E78" s="7"/>
      <c r="F78" s="7"/>
      <c r="G78" s="7"/>
      <c r="H78" s="7"/>
      <c r="I78" s="7"/>
      <c r="J78" s="7"/>
      <c r="K78" s="7"/>
      <c r="L78" s="7">
        <v>1</v>
      </c>
      <c r="M78" s="7"/>
      <c r="N78" s="7"/>
      <c r="O78" s="7"/>
      <c r="P78" s="7"/>
      <c r="Q78" s="7"/>
      <c r="R78" s="7"/>
      <c r="S78" s="7"/>
      <c r="T78" s="7"/>
      <c r="U78" s="7"/>
      <c r="V78" s="7">
        <v>2</v>
      </c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>
        <v>1</v>
      </c>
      <c r="AI78" s="7"/>
      <c r="AJ78" s="7"/>
      <c r="AK78" s="7"/>
      <c r="AL78" s="7"/>
      <c r="AM78" s="7"/>
      <c r="AN78" s="7">
        <f t="shared" si="1"/>
        <v>4</v>
      </c>
    </row>
    <row r="79" spans="1:40">
      <c r="A79" t="s">
        <v>20</v>
      </c>
      <c r="D79" s="7"/>
      <c r="E79" s="7"/>
      <c r="F79" s="7"/>
      <c r="G79" s="7"/>
      <c r="H79" s="7"/>
      <c r="I79" s="7">
        <v>1</v>
      </c>
      <c r="J79" s="7"/>
      <c r="K79" s="7">
        <v>1</v>
      </c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>
        <f t="shared" si="1"/>
        <v>2</v>
      </c>
    </row>
    <row r="80" spans="1:40">
      <c r="A80" t="s">
        <v>20</v>
      </c>
      <c r="B80">
        <v>9</v>
      </c>
      <c r="C80" t="s">
        <v>138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>
        <f t="shared" si="1"/>
        <v>0</v>
      </c>
    </row>
    <row r="81" spans="1:40">
      <c r="A81" t="s">
        <v>20</v>
      </c>
      <c r="D81" s="7"/>
      <c r="E81" s="7"/>
      <c r="F81" s="7"/>
      <c r="G81" s="7"/>
      <c r="H81" s="7"/>
      <c r="I81" s="7"/>
      <c r="J81" s="7"/>
      <c r="K81" s="7"/>
      <c r="L81" s="7"/>
      <c r="M81" s="7">
        <v>1</v>
      </c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>
        <f t="shared" si="1"/>
        <v>1</v>
      </c>
    </row>
    <row r="82" spans="1:40">
      <c r="A82" t="s">
        <v>20</v>
      </c>
      <c r="B82">
        <v>25</v>
      </c>
      <c r="C82" t="s">
        <v>144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>
        <f t="shared" si="1"/>
        <v>0</v>
      </c>
    </row>
    <row r="83" spans="1:40">
      <c r="A83" t="s">
        <v>20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>
        <v>1</v>
      </c>
      <c r="AN83" s="7">
        <f t="shared" si="1"/>
        <v>1</v>
      </c>
    </row>
    <row r="84" spans="1:40">
      <c r="A84" t="s">
        <v>20</v>
      </c>
      <c r="C84" t="s">
        <v>48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>
        <f t="shared" si="1"/>
        <v>0</v>
      </c>
    </row>
    <row r="85" spans="1:40">
      <c r="A85" t="s">
        <v>20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>
        <f t="shared" si="1"/>
        <v>0</v>
      </c>
    </row>
    <row r="86" spans="1:40">
      <c r="A86" t="s">
        <v>20</v>
      </c>
      <c r="B86">
        <v>11</v>
      </c>
      <c r="C86" t="s">
        <v>41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>
        <f t="shared" si="1"/>
        <v>0</v>
      </c>
    </row>
    <row r="87" spans="1:40">
      <c r="A87" t="s">
        <v>20</v>
      </c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>
        <f t="shared" si="1"/>
        <v>0</v>
      </c>
    </row>
    <row r="88" spans="1:40">
      <c r="A88" t="s">
        <v>20</v>
      </c>
      <c r="C88" t="s">
        <v>47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>
        <f t="shared" si="1"/>
        <v>0</v>
      </c>
    </row>
    <row r="89" spans="1:40">
      <c r="A89" t="s">
        <v>20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>
        <f t="shared" si="1"/>
        <v>0</v>
      </c>
    </row>
    <row r="90" spans="1:40">
      <c r="A90" t="s">
        <v>20</v>
      </c>
      <c r="B90">
        <v>18</v>
      </c>
      <c r="C90" t="s">
        <v>40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>
        <f t="shared" si="1"/>
        <v>0</v>
      </c>
    </row>
    <row r="91" spans="1:40">
      <c r="A91" t="s">
        <v>20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>
        <f t="shared" si="1"/>
        <v>0</v>
      </c>
    </row>
    <row r="92" spans="1:40">
      <c r="D92">
        <f>SUM(D2:D91)</f>
        <v>3</v>
      </c>
      <c r="E92">
        <f>SUM(E2:E91)</f>
        <v>5</v>
      </c>
      <c r="F92">
        <f>SUM(F2:F91)</f>
        <v>4</v>
      </c>
      <c r="G92">
        <f>SUM(G2:G91)</f>
        <v>2</v>
      </c>
      <c r="H92">
        <f t="shared" ref="H92" si="2">SUM(H2:H91)</f>
        <v>2</v>
      </c>
      <c r="I92">
        <f t="shared" ref="I92" si="3">SUM(I2:I91)</f>
        <v>1</v>
      </c>
      <c r="J92">
        <f>SUM(J2:J91)</f>
        <v>5</v>
      </c>
      <c r="K92">
        <f>SUM(K2:K91)</f>
        <v>5</v>
      </c>
      <c r="L92">
        <f>SUM(L2:L91)</f>
        <v>2</v>
      </c>
      <c r="M92">
        <f t="shared" ref="M92" si="4">SUM(M2:M91)</f>
        <v>3</v>
      </c>
      <c r="N92">
        <f t="shared" ref="N92:O92" si="5">SUM(N2:N91)</f>
        <v>2</v>
      </c>
      <c r="O92">
        <f t="shared" si="5"/>
        <v>3</v>
      </c>
      <c r="P92">
        <f t="shared" ref="P92:AM92" si="6">SUM(P2:P91)</f>
        <v>3</v>
      </c>
      <c r="Q92">
        <f t="shared" si="6"/>
        <v>2</v>
      </c>
      <c r="R92">
        <f t="shared" si="6"/>
        <v>1</v>
      </c>
      <c r="S92">
        <f t="shared" si="6"/>
        <v>2</v>
      </c>
      <c r="T92">
        <f t="shared" si="6"/>
        <v>3</v>
      </c>
      <c r="U92">
        <f t="shared" si="6"/>
        <v>5</v>
      </c>
      <c r="V92">
        <f t="shared" si="6"/>
        <v>3</v>
      </c>
      <c r="W92">
        <f t="shared" si="6"/>
        <v>4</v>
      </c>
      <c r="X92">
        <f t="shared" si="6"/>
        <v>2</v>
      </c>
      <c r="Y92">
        <f t="shared" si="6"/>
        <v>2</v>
      </c>
      <c r="Z92">
        <f t="shared" si="6"/>
        <v>1</v>
      </c>
      <c r="AA92">
        <f t="shared" si="6"/>
        <v>1</v>
      </c>
      <c r="AB92">
        <f t="shared" si="6"/>
        <v>1</v>
      </c>
      <c r="AC92">
        <f t="shared" si="6"/>
        <v>1</v>
      </c>
      <c r="AD92">
        <f t="shared" si="6"/>
        <v>1</v>
      </c>
      <c r="AE92">
        <f t="shared" si="6"/>
        <v>1</v>
      </c>
      <c r="AF92">
        <f t="shared" si="6"/>
        <v>2</v>
      </c>
      <c r="AG92">
        <f t="shared" si="6"/>
        <v>3</v>
      </c>
      <c r="AH92">
        <f t="shared" si="6"/>
        <v>3</v>
      </c>
      <c r="AI92">
        <f t="shared" si="6"/>
        <v>3</v>
      </c>
      <c r="AJ92">
        <f t="shared" si="6"/>
        <v>3</v>
      </c>
      <c r="AK92">
        <f t="shared" si="6"/>
        <v>5</v>
      </c>
      <c r="AL92">
        <f t="shared" si="6"/>
        <v>3</v>
      </c>
      <c r="AM92">
        <f t="shared" si="6"/>
        <v>2</v>
      </c>
    </row>
    <row r="93" spans="1:40">
      <c r="AN93">
        <f>SUM(AN2:AN92)</f>
        <v>94</v>
      </c>
    </row>
    <row r="94" spans="1:40">
      <c r="AN94">
        <f>SUM(D92:AM92)</f>
        <v>94</v>
      </c>
    </row>
  </sheetData>
  <pageMargins left="0.31496062992125984" right="0.31496062992125984" top="0.35433070866141736" bottom="0.35433070866141736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153"/>
  <sheetViews>
    <sheetView workbookViewId="0">
      <pane xSplit="3" ySplit="1" topLeftCell="BA121" activePane="bottomRight" state="frozen"/>
      <selection pane="topRight" activeCell="D1" sqref="D1"/>
      <selection pane="bottomLeft" activeCell="A2" sqref="A2"/>
      <selection pane="bottomRight" activeCell="BA154" sqref="BA154"/>
    </sheetView>
  </sheetViews>
  <sheetFormatPr defaultRowHeight="15"/>
  <cols>
    <col min="2" max="2" width="3" bestFit="1" customWidth="1"/>
    <col min="3" max="3" width="21.140625" bestFit="1" customWidth="1"/>
    <col min="4" max="4" width="3.7109375" bestFit="1" customWidth="1"/>
    <col min="5" max="5" width="3" bestFit="1" customWidth="1"/>
    <col min="6" max="6" width="3.7109375" bestFit="1" customWidth="1"/>
    <col min="7" max="7" width="2" bestFit="1" customWidth="1"/>
    <col min="8" max="8" width="3.7109375" bestFit="1" customWidth="1"/>
    <col min="9" max="9" width="3.140625" customWidth="1"/>
    <col min="10" max="10" width="3.7109375" bestFit="1" customWidth="1"/>
    <col min="11" max="11" width="2" bestFit="1" customWidth="1"/>
    <col min="12" max="12" width="3.7109375" bestFit="1" customWidth="1"/>
    <col min="13" max="13" width="3.140625" customWidth="1"/>
    <col min="14" max="14" width="3.7109375" bestFit="1" customWidth="1"/>
    <col min="15" max="15" width="2.42578125" customWidth="1"/>
    <col min="16" max="16" width="3.7109375" bestFit="1" customWidth="1"/>
    <col min="17" max="17" width="2" bestFit="1" customWidth="1"/>
    <col min="18" max="18" width="3.7109375" bestFit="1" customWidth="1"/>
    <col min="19" max="19" width="2" bestFit="1" customWidth="1"/>
    <col min="20" max="20" width="3.7109375" bestFit="1" customWidth="1"/>
    <col min="21" max="21" width="2" bestFit="1" customWidth="1"/>
    <col min="22" max="22" width="4.7109375" bestFit="1" customWidth="1"/>
    <col min="23" max="23" width="3" bestFit="1" customWidth="1"/>
    <col min="24" max="24" width="4.7109375" bestFit="1" customWidth="1"/>
    <col min="25" max="25" width="2" bestFit="1" customWidth="1"/>
    <col min="26" max="26" width="4.7109375" bestFit="1" customWidth="1"/>
    <col min="27" max="27" width="2" bestFit="1" customWidth="1"/>
    <col min="28" max="28" width="4.7109375" customWidth="1"/>
    <col min="29" max="29" width="3" bestFit="1" customWidth="1"/>
    <col min="30" max="30" width="4.7109375" bestFit="1" customWidth="1"/>
    <col min="31" max="31" width="2" bestFit="1" customWidth="1"/>
    <col min="32" max="32" width="4.7109375" bestFit="1" customWidth="1"/>
    <col min="33" max="33" width="3" bestFit="1" customWidth="1"/>
    <col min="34" max="34" width="4.7109375" bestFit="1" customWidth="1"/>
    <col min="35" max="35" width="2" bestFit="1" customWidth="1"/>
    <col min="36" max="36" width="4.7109375" bestFit="1" customWidth="1"/>
    <col min="37" max="37" width="2.7109375" customWidth="1"/>
    <col min="38" max="38" width="4.7109375" bestFit="1" customWidth="1"/>
    <col min="39" max="51" width="4.7109375" customWidth="1"/>
    <col min="52" max="52" width="3.28515625" customWidth="1"/>
  </cols>
  <sheetData>
    <row r="1" spans="1:53">
      <c r="A1" t="s">
        <v>0</v>
      </c>
      <c r="C1" t="s">
        <v>16</v>
      </c>
      <c r="D1" s="7" t="s">
        <v>24</v>
      </c>
      <c r="E1" s="7"/>
      <c r="F1" s="7" t="s">
        <v>25</v>
      </c>
      <c r="G1" s="7"/>
      <c r="H1" s="7" t="s">
        <v>26</v>
      </c>
      <c r="I1" s="7"/>
      <c r="J1" s="7" t="s">
        <v>27</v>
      </c>
      <c r="K1" s="7"/>
      <c r="L1" s="7" t="s">
        <v>28</v>
      </c>
      <c r="M1" s="7"/>
      <c r="N1" s="7" t="s">
        <v>29</v>
      </c>
      <c r="O1" s="7"/>
      <c r="P1" s="7" t="s">
        <v>30</v>
      </c>
      <c r="Q1" s="7"/>
      <c r="R1" s="7" t="s">
        <v>31</v>
      </c>
      <c r="S1" s="7"/>
      <c r="T1" s="7" t="s">
        <v>32</v>
      </c>
      <c r="U1" s="7"/>
      <c r="V1" s="7" t="s">
        <v>33</v>
      </c>
      <c r="W1" s="7"/>
      <c r="X1" s="7" t="s">
        <v>34</v>
      </c>
      <c r="Y1" s="7"/>
      <c r="Z1" s="7" t="s">
        <v>35</v>
      </c>
      <c r="AA1" s="7"/>
      <c r="AB1" s="7" t="s">
        <v>84</v>
      </c>
      <c r="AC1" s="7"/>
      <c r="AD1" s="7" t="s">
        <v>85</v>
      </c>
      <c r="AE1" s="7"/>
      <c r="AF1" s="7" t="s">
        <v>86</v>
      </c>
      <c r="AG1" s="7"/>
      <c r="AH1" s="7" t="s">
        <v>87</v>
      </c>
      <c r="AI1" s="7"/>
      <c r="AJ1" s="7" t="s">
        <v>88</v>
      </c>
      <c r="AK1" s="7"/>
      <c r="AL1" s="7" t="s">
        <v>89</v>
      </c>
      <c r="AM1" s="7"/>
      <c r="AN1" s="7" t="s">
        <v>90</v>
      </c>
      <c r="AO1" s="7"/>
      <c r="AP1" s="7" t="s">
        <v>91</v>
      </c>
      <c r="AQ1" s="7"/>
      <c r="AR1" s="7" t="s">
        <v>92</v>
      </c>
      <c r="AS1" s="7"/>
      <c r="AT1" s="7" t="s">
        <v>93</v>
      </c>
      <c r="AU1" s="7"/>
      <c r="AV1" s="7" t="s">
        <v>94</v>
      </c>
      <c r="AW1" s="7"/>
      <c r="AX1" s="7" t="s">
        <v>95</v>
      </c>
      <c r="AY1" s="7"/>
      <c r="AZ1" s="7"/>
      <c r="BA1" s="7" t="s">
        <v>13</v>
      </c>
    </row>
    <row r="2" spans="1:53">
      <c r="A2" t="s">
        <v>54</v>
      </c>
      <c r="B2">
        <v>1</v>
      </c>
      <c r="C2" t="s">
        <v>55</v>
      </c>
      <c r="D2" s="7"/>
      <c r="E2" s="7"/>
      <c r="F2" s="8">
        <v>0</v>
      </c>
      <c r="G2" s="8">
        <v>0</v>
      </c>
      <c r="H2" s="7"/>
      <c r="I2" s="7"/>
      <c r="J2" s="7">
        <v>4</v>
      </c>
      <c r="K2" s="7"/>
      <c r="L2" s="7"/>
      <c r="M2" s="7"/>
      <c r="N2" s="8">
        <v>4</v>
      </c>
      <c r="O2" s="8"/>
      <c r="P2" s="8"/>
      <c r="Q2" s="8"/>
      <c r="R2" s="7"/>
      <c r="S2" s="7"/>
      <c r="T2" s="7">
        <v>5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>
        <v>2</v>
      </c>
      <c r="AG2" s="7"/>
      <c r="AH2" s="7"/>
      <c r="AI2" s="7"/>
      <c r="AJ2" s="7"/>
      <c r="AK2" s="7"/>
      <c r="AL2" s="7">
        <v>2</v>
      </c>
      <c r="AM2" s="7"/>
      <c r="AN2" s="7">
        <v>4</v>
      </c>
      <c r="AO2" s="7"/>
      <c r="AP2" s="7"/>
      <c r="AQ2" s="7"/>
      <c r="AR2" s="7"/>
      <c r="AS2" s="7"/>
      <c r="AT2" s="7"/>
      <c r="AU2" s="7"/>
      <c r="AV2" s="7">
        <v>2</v>
      </c>
      <c r="AW2" s="7"/>
      <c r="AX2" s="7">
        <v>6</v>
      </c>
      <c r="AY2" s="7"/>
      <c r="AZ2" s="7"/>
      <c r="BA2" s="8">
        <f>SUM(D2:AZ2)</f>
        <v>29</v>
      </c>
    </row>
    <row r="3" spans="1:53">
      <c r="D3" s="7"/>
      <c r="E3" s="7"/>
      <c r="F3" s="7"/>
      <c r="G3" s="7"/>
      <c r="H3" s="7"/>
      <c r="I3" s="7"/>
      <c r="J3" s="7"/>
      <c r="K3" s="7">
        <v>2</v>
      </c>
      <c r="L3" s="7"/>
      <c r="M3" s="7"/>
      <c r="N3" s="7"/>
      <c r="O3" s="7">
        <v>1</v>
      </c>
      <c r="P3" s="7"/>
      <c r="Q3" s="7"/>
      <c r="R3" s="7"/>
      <c r="S3" s="7"/>
      <c r="T3" s="7"/>
      <c r="U3" s="7">
        <v>1</v>
      </c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>
        <v>1</v>
      </c>
      <c r="AH3" s="7"/>
      <c r="AI3" s="7"/>
      <c r="AJ3" s="7"/>
      <c r="AK3" s="7"/>
      <c r="AL3" s="7"/>
      <c r="AM3" s="7">
        <v>2</v>
      </c>
      <c r="AN3" s="7"/>
      <c r="AO3" s="7">
        <v>1</v>
      </c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8">
        <f t="shared" ref="BA3:BA72" si="0">SUM(D3:AZ3)</f>
        <v>8</v>
      </c>
    </row>
    <row r="4" spans="1:53">
      <c r="B4">
        <v>1</v>
      </c>
      <c r="C4" t="s">
        <v>56</v>
      </c>
      <c r="D4" s="7"/>
      <c r="E4" s="7"/>
      <c r="F4" s="7"/>
      <c r="G4" s="7"/>
      <c r="H4" s="7"/>
      <c r="I4" s="7"/>
      <c r="J4" s="7"/>
      <c r="K4" s="7"/>
      <c r="L4" s="7"/>
      <c r="M4" s="7"/>
      <c r="N4" s="7">
        <v>2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8">
        <f t="shared" si="0"/>
        <v>2</v>
      </c>
    </row>
    <row r="5" spans="1:53"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>
        <v>2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8">
        <f t="shared" si="0"/>
        <v>2</v>
      </c>
    </row>
    <row r="6" spans="1:53">
      <c r="B6">
        <v>21</v>
      </c>
      <c r="C6" t="s">
        <v>57</v>
      </c>
      <c r="D6" s="7"/>
      <c r="E6" s="7"/>
      <c r="F6" s="7"/>
      <c r="G6" s="7"/>
      <c r="H6" s="7"/>
      <c r="I6" s="7"/>
      <c r="J6" s="7">
        <v>1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>
        <v>3</v>
      </c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>
        <v>1</v>
      </c>
      <c r="AY6" s="7"/>
      <c r="AZ6" s="7"/>
      <c r="BA6" s="8">
        <f t="shared" si="0"/>
        <v>5</v>
      </c>
    </row>
    <row r="7" spans="1:53">
      <c r="D7" s="7"/>
      <c r="E7" s="7"/>
      <c r="F7" s="7"/>
      <c r="G7" s="7"/>
      <c r="H7" s="7"/>
      <c r="I7" s="7"/>
      <c r="J7" s="7"/>
      <c r="K7" s="7">
        <v>1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>
        <v>2</v>
      </c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8">
        <f t="shared" si="0"/>
        <v>3</v>
      </c>
    </row>
    <row r="8" spans="1:53">
      <c r="B8">
        <v>18</v>
      </c>
      <c r="C8" t="s">
        <v>151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8">
        <f t="shared" si="0"/>
        <v>0</v>
      </c>
    </row>
    <row r="9" spans="1:53">
      <c r="D9" s="7"/>
      <c r="E9" s="7"/>
      <c r="F9" s="7"/>
      <c r="G9" s="7"/>
      <c r="H9" s="7"/>
      <c r="I9" s="7"/>
      <c r="J9" s="7"/>
      <c r="K9" s="7">
        <v>1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8">
        <f t="shared" si="0"/>
        <v>1</v>
      </c>
    </row>
    <row r="10" spans="1:53">
      <c r="B10">
        <v>1</v>
      </c>
      <c r="C10" t="s">
        <v>58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>
        <v>1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8">
        <f t="shared" si="0"/>
        <v>1</v>
      </c>
    </row>
    <row r="11" spans="1:53"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>
        <v>3</v>
      </c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8">
        <f t="shared" si="0"/>
        <v>3</v>
      </c>
    </row>
    <row r="12" spans="1:53">
      <c r="B12">
        <v>1</v>
      </c>
      <c r="C12" t="s">
        <v>10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>
        <v>1</v>
      </c>
      <c r="AG12" s="7"/>
      <c r="AH12" s="7"/>
      <c r="AI12" s="7"/>
      <c r="AJ12" s="7"/>
      <c r="AK12" s="7"/>
      <c r="AL12" s="7"/>
      <c r="AM12" s="7"/>
      <c r="AN12" s="7"/>
      <c r="AO12" s="7"/>
      <c r="AP12" s="7">
        <v>1</v>
      </c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8">
        <f t="shared" si="0"/>
        <v>2</v>
      </c>
    </row>
    <row r="13" spans="1:53"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>
        <v>2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>
        <v>1</v>
      </c>
      <c r="AP13" s="7"/>
      <c r="AQ13" s="7">
        <v>1</v>
      </c>
      <c r="AR13" s="7"/>
      <c r="AS13" s="7"/>
      <c r="AT13" s="7"/>
      <c r="AU13" s="7"/>
      <c r="AV13" s="7"/>
      <c r="AW13" s="7"/>
      <c r="AX13" s="7"/>
      <c r="AY13" s="7"/>
      <c r="AZ13" s="7"/>
      <c r="BA13" s="8">
        <f t="shared" si="0"/>
        <v>4</v>
      </c>
    </row>
    <row r="14" spans="1:53">
      <c r="B14">
        <v>1</v>
      </c>
      <c r="C14" t="s">
        <v>9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8">
        <f t="shared" si="0"/>
        <v>0</v>
      </c>
    </row>
    <row r="15" spans="1:53"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>
        <v>1</v>
      </c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8">
        <f t="shared" si="0"/>
        <v>1</v>
      </c>
    </row>
    <row r="16" spans="1:53">
      <c r="B16">
        <v>1</v>
      </c>
      <c r="C16" t="s">
        <v>59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>
        <v>1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>
        <v>1</v>
      </c>
      <c r="AG16" s="7"/>
      <c r="AH16" s="7"/>
      <c r="AI16" s="7"/>
      <c r="AJ16" s="7"/>
      <c r="AK16" s="7"/>
      <c r="AL16" s="7">
        <v>1</v>
      </c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>
        <v>2</v>
      </c>
      <c r="AY16" s="7"/>
      <c r="AZ16" s="7"/>
      <c r="BA16" s="7">
        <f t="shared" si="0"/>
        <v>5</v>
      </c>
    </row>
    <row r="17" spans="2:53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>
        <v>1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>
        <v>3</v>
      </c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>
        <v>1</v>
      </c>
      <c r="AZ17" s="7"/>
      <c r="BA17" s="7">
        <f t="shared" si="0"/>
        <v>5</v>
      </c>
    </row>
    <row r="18" spans="2:53">
      <c r="B18">
        <v>15</v>
      </c>
      <c r="C18" t="s">
        <v>7</v>
      </c>
      <c r="D18" s="7"/>
      <c r="E18" s="7"/>
      <c r="F18" s="7"/>
      <c r="G18" s="7"/>
      <c r="H18" s="7"/>
      <c r="I18" s="7"/>
      <c r="J18" s="7">
        <v>1</v>
      </c>
      <c r="K18" s="7"/>
      <c r="L18" s="9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>
        <v>1</v>
      </c>
      <c r="AO18" s="7"/>
      <c r="AP18" s="7"/>
      <c r="AQ18" s="7"/>
      <c r="AR18" s="7"/>
      <c r="AS18" s="7"/>
      <c r="AT18" s="7"/>
      <c r="AU18" s="7"/>
      <c r="AV18" s="7">
        <v>1</v>
      </c>
      <c r="AW18" s="7"/>
      <c r="AX18" s="7"/>
      <c r="AY18" s="7"/>
      <c r="AZ18" s="7"/>
      <c r="BA18" s="8">
        <f t="shared" si="0"/>
        <v>3</v>
      </c>
    </row>
    <row r="19" spans="2:53"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>
        <v>2</v>
      </c>
      <c r="AH19" s="7"/>
      <c r="AI19" s="7"/>
      <c r="AJ19" s="7"/>
      <c r="AK19" s="7"/>
      <c r="AL19" s="7"/>
      <c r="AM19" s="7"/>
      <c r="AN19" s="7"/>
      <c r="AO19" s="7">
        <v>1</v>
      </c>
      <c r="AP19" s="7"/>
      <c r="AQ19" s="7"/>
      <c r="AR19" s="7"/>
      <c r="AS19" s="7"/>
      <c r="AT19" s="7"/>
      <c r="AU19" s="7"/>
      <c r="AV19" s="7"/>
      <c r="AW19" s="7">
        <v>1</v>
      </c>
      <c r="AX19" s="7"/>
      <c r="AY19" s="7"/>
      <c r="AZ19" s="7"/>
      <c r="BA19" s="8">
        <f t="shared" si="0"/>
        <v>4</v>
      </c>
    </row>
    <row r="20" spans="2:53">
      <c r="B20">
        <v>11</v>
      </c>
      <c r="C20" t="s">
        <v>52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>
        <f t="shared" si="0"/>
        <v>0</v>
      </c>
    </row>
    <row r="21" spans="2:53"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>
        <v>1</v>
      </c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>
        <f t="shared" si="0"/>
        <v>1</v>
      </c>
    </row>
    <row r="22" spans="2:53">
      <c r="C22" t="s">
        <v>66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>
        <v>1</v>
      </c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>
        <f t="shared" si="0"/>
        <v>1</v>
      </c>
    </row>
    <row r="23" spans="2:53"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>
        <f t="shared" si="0"/>
        <v>0</v>
      </c>
    </row>
    <row r="24" spans="2:53">
      <c r="B24">
        <v>1</v>
      </c>
      <c r="C24" t="s">
        <v>146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>
        <v>3</v>
      </c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>
        <f t="shared" si="0"/>
        <v>3</v>
      </c>
    </row>
    <row r="25" spans="2:53"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>
        <v>1</v>
      </c>
      <c r="AZ25" s="7"/>
      <c r="BA25" s="7">
        <f t="shared" si="0"/>
        <v>1</v>
      </c>
    </row>
    <row r="26" spans="2:53">
      <c r="B26">
        <v>3</v>
      </c>
      <c r="C26" t="s">
        <v>6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>
        <f t="shared" si="0"/>
        <v>0</v>
      </c>
    </row>
    <row r="27" spans="2:53"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>
        <v>1</v>
      </c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>
        <f t="shared" si="0"/>
        <v>1</v>
      </c>
    </row>
    <row r="28" spans="2:53">
      <c r="B28">
        <v>1</v>
      </c>
      <c r="C28" t="s">
        <v>45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>
        <f t="shared" si="0"/>
        <v>0</v>
      </c>
    </row>
    <row r="29" spans="2:53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>
        <f t="shared" si="0"/>
        <v>0</v>
      </c>
    </row>
    <row r="30" spans="2:53">
      <c r="B30">
        <v>16</v>
      </c>
      <c r="C30" t="s">
        <v>98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>
        <f t="shared" si="0"/>
        <v>0</v>
      </c>
    </row>
    <row r="31" spans="2:53">
      <c r="D31" s="7"/>
      <c r="E31" s="7"/>
      <c r="F31" s="7"/>
      <c r="G31" s="7"/>
      <c r="H31" s="7"/>
      <c r="I31" s="7"/>
      <c r="J31" s="7"/>
      <c r="K31" s="7">
        <v>2</v>
      </c>
      <c r="L31" s="7"/>
      <c r="M31" s="7"/>
      <c r="N31" s="7"/>
      <c r="O31" s="7"/>
      <c r="P31" s="7"/>
      <c r="Q31" s="7"/>
      <c r="R31" s="7"/>
      <c r="S31" s="7"/>
      <c r="T31" s="7"/>
      <c r="U31" s="7">
        <v>1</v>
      </c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>
        <v>1</v>
      </c>
      <c r="AH31" s="7"/>
      <c r="AI31" s="7"/>
      <c r="AJ31" s="7"/>
      <c r="AK31" s="7"/>
      <c r="AL31" s="7"/>
      <c r="AM31" s="7"/>
      <c r="AN31" s="7"/>
      <c r="AO31" s="7">
        <v>2</v>
      </c>
      <c r="AP31" s="7"/>
      <c r="AQ31" s="7"/>
      <c r="AR31" s="7"/>
      <c r="AS31" s="7"/>
      <c r="AT31" s="7"/>
      <c r="AU31" s="7"/>
      <c r="AV31" s="7"/>
      <c r="AW31" s="7"/>
      <c r="AX31" s="7"/>
      <c r="AY31" s="7">
        <v>2</v>
      </c>
      <c r="AZ31" s="7"/>
      <c r="BA31" s="7">
        <f t="shared" si="0"/>
        <v>8</v>
      </c>
    </row>
    <row r="32" spans="2:53">
      <c r="B32">
        <v>10</v>
      </c>
      <c r="C32" t="s">
        <v>128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>
        <v>1</v>
      </c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>
        <f t="shared" si="0"/>
        <v>1</v>
      </c>
    </row>
    <row r="33" spans="1:53">
      <c r="D33" s="7"/>
      <c r="E33" s="7"/>
      <c r="F33" s="7"/>
      <c r="G33" s="7"/>
      <c r="H33" s="7"/>
      <c r="I33" s="7"/>
      <c r="J33" s="7"/>
      <c r="K33" s="7">
        <v>1</v>
      </c>
      <c r="L33" s="7"/>
      <c r="M33" s="7"/>
      <c r="N33" s="7"/>
      <c r="O33" s="7">
        <v>2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>
        <v>1</v>
      </c>
      <c r="AR33" s="7"/>
      <c r="AS33" s="7"/>
      <c r="AT33" s="7"/>
      <c r="AU33" s="7"/>
      <c r="AV33" s="7"/>
      <c r="AW33" s="7"/>
      <c r="AX33" s="7"/>
      <c r="AY33" s="7">
        <v>1</v>
      </c>
      <c r="AZ33" s="7"/>
      <c r="BA33" s="7">
        <f t="shared" si="0"/>
        <v>5</v>
      </c>
    </row>
    <row r="34" spans="1:53">
      <c r="C34" t="s">
        <v>160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>
        <f t="shared" si="0"/>
        <v>0</v>
      </c>
    </row>
    <row r="35" spans="1:53"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>
        <v>2</v>
      </c>
      <c r="AZ35" s="7"/>
      <c r="BA35" s="7">
        <f t="shared" si="0"/>
        <v>2</v>
      </c>
    </row>
    <row r="36" spans="1:53">
      <c r="C36" t="s">
        <v>154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>
        <v>2</v>
      </c>
      <c r="AW36" s="7"/>
      <c r="AX36" s="7"/>
      <c r="AY36" s="7"/>
      <c r="AZ36" s="7"/>
      <c r="BA36" s="7">
        <f t="shared" si="0"/>
        <v>2</v>
      </c>
    </row>
    <row r="37" spans="1:53"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>
        <v>1</v>
      </c>
      <c r="AX37" s="7"/>
      <c r="AY37" s="7"/>
      <c r="AZ37" s="7"/>
      <c r="BA37" s="7">
        <f t="shared" si="0"/>
        <v>1</v>
      </c>
    </row>
    <row r="38" spans="1:53">
      <c r="C38" t="s">
        <v>83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>
        <v>3</v>
      </c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>
        <f t="shared" si="0"/>
        <v>3</v>
      </c>
    </row>
    <row r="39" spans="1:53"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>
        <v>1</v>
      </c>
      <c r="V39" s="7"/>
      <c r="W39" s="7"/>
      <c r="X39" s="7"/>
      <c r="Y39" s="7"/>
      <c r="Z39" s="7"/>
      <c r="AA39" s="7"/>
      <c r="AB39" s="7"/>
      <c r="AC39" s="7">
        <v>2</v>
      </c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>
        <v>3</v>
      </c>
      <c r="AX39" s="7"/>
      <c r="AY39" s="7">
        <v>1</v>
      </c>
      <c r="AZ39" s="7"/>
      <c r="BA39" s="7">
        <f t="shared" si="0"/>
        <v>7</v>
      </c>
    </row>
    <row r="40" spans="1:53">
      <c r="B40">
        <v>1</v>
      </c>
      <c r="C40" t="s">
        <v>8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>
        <v>1</v>
      </c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>
        <f t="shared" si="0"/>
        <v>1</v>
      </c>
    </row>
    <row r="41" spans="1:53"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>
        <v>1</v>
      </c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>
        <f t="shared" si="0"/>
        <v>1</v>
      </c>
    </row>
    <row r="42" spans="1:53">
      <c r="A42" t="s">
        <v>19</v>
      </c>
      <c r="C42" s="5"/>
      <c r="D42" s="7"/>
      <c r="E42" s="7"/>
      <c r="F42" s="7"/>
      <c r="G42" s="7"/>
      <c r="H42" s="7"/>
      <c r="I42" s="7"/>
      <c r="J42" s="7">
        <v>0</v>
      </c>
      <c r="K42" s="7">
        <v>0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>
        <f t="shared" si="0"/>
        <v>0</v>
      </c>
    </row>
    <row r="43" spans="1:53">
      <c r="C43" s="6" t="s">
        <v>60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8">
        <f t="shared" si="0"/>
        <v>0</v>
      </c>
    </row>
    <row r="44" spans="1:53">
      <c r="C44" s="6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>
        <v>1</v>
      </c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8">
        <f t="shared" si="0"/>
        <v>1</v>
      </c>
    </row>
    <row r="45" spans="1:53">
      <c r="C45" s="6" t="s">
        <v>61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>
        <v>1</v>
      </c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>
        <f t="shared" si="0"/>
        <v>1</v>
      </c>
    </row>
    <row r="46" spans="1:53"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>
        <f t="shared" si="0"/>
        <v>0</v>
      </c>
    </row>
    <row r="47" spans="1:53">
      <c r="C47" t="s">
        <v>50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>
        <f t="shared" si="0"/>
        <v>0</v>
      </c>
    </row>
    <row r="48" spans="1:53"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>
        <f t="shared" si="0"/>
        <v>0</v>
      </c>
    </row>
    <row r="49" spans="2:53">
      <c r="B49">
        <v>15</v>
      </c>
      <c r="C49" t="s">
        <v>62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>
        <v>1</v>
      </c>
      <c r="O49" s="7"/>
      <c r="P49" s="7"/>
      <c r="Q49" s="7"/>
      <c r="R49" s="7">
        <v>1</v>
      </c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>
        <v>1</v>
      </c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>
        <f t="shared" si="0"/>
        <v>3</v>
      </c>
    </row>
    <row r="50" spans="2:53"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>
        <v>1</v>
      </c>
      <c r="AV50" s="7"/>
      <c r="AW50" s="7"/>
      <c r="AX50" s="7"/>
      <c r="AY50" s="7"/>
      <c r="AZ50" s="7"/>
      <c r="BA50" s="7">
        <f t="shared" si="0"/>
        <v>1</v>
      </c>
    </row>
    <row r="51" spans="2:53">
      <c r="C51" t="s">
        <v>63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>
        <f t="shared" si="0"/>
        <v>0</v>
      </c>
    </row>
    <row r="52" spans="2:53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>
        <v>1</v>
      </c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>
        <f t="shared" si="0"/>
        <v>1</v>
      </c>
    </row>
    <row r="53" spans="2:53">
      <c r="B53">
        <v>6</v>
      </c>
      <c r="C53" t="s">
        <v>69</v>
      </c>
      <c r="D53" s="7">
        <v>1</v>
      </c>
      <c r="E53" s="7"/>
      <c r="F53" s="7"/>
      <c r="G53" s="7"/>
      <c r="H53" s="7"/>
      <c r="I53" s="7"/>
      <c r="J53" s="7"/>
      <c r="K53" s="7"/>
      <c r="L53" s="7">
        <v>1</v>
      </c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8">
        <f t="shared" si="0"/>
        <v>2</v>
      </c>
    </row>
    <row r="54" spans="2:53">
      <c r="D54" s="7"/>
      <c r="E54" s="7"/>
      <c r="F54" s="7"/>
      <c r="G54" s="7"/>
      <c r="H54" s="7"/>
      <c r="I54" s="7"/>
      <c r="J54" s="7"/>
      <c r="K54" s="7"/>
      <c r="L54" s="7"/>
      <c r="M54" s="7">
        <v>2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8">
        <f t="shared" si="0"/>
        <v>2</v>
      </c>
    </row>
    <row r="55" spans="2:53">
      <c r="C55" t="s">
        <v>70</v>
      </c>
      <c r="D55" s="7"/>
      <c r="E55" s="7"/>
      <c r="F55" s="7"/>
      <c r="G55" s="7"/>
      <c r="H55" s="7"/>
      <c r="I55" s="7"/>
      <c r="J55" s="7"/>
      <c r="K55" s="7"/>
      <c r="L55" s="7">
        <v>1</v>
      </c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>
        <v>1</v>
      </c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8">
        <f t="shared" si="0"/>
        <v>2</v>
      </c>
    </row>
    <row r="56" spans="2:53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>
        <v>2</v>
      </c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>
        <v>1</v>
      </c>
      <c r="AT56" s="7"/>
      <c r="AU56" s="7"/>
      <c r="AV56" s="7"/>
      <c r="AW56" s="7"/>
      <c r="AX56" s="7"/>
      <c r="AY56" s="7"/>
      <c r="AZ56" s="7"/>
      <c r="BA56" s="8">
        <f t="shared" si="0"/>
        <v>3</v>
      </c>
    </row>
    <row r="57" spans="2:53">
      <c r="B57">
        <v>18</v>
      </c>
      <c r="C57" t="s">
        <v>152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>
        <f t="shared" si="0"/>
        <v>0</v>
      </c>
    </row>
    <row r="58" spans="2:53">
      <c r="D58" s="7"/>
      <c r="E58" s="7"/>
      <c r="F58" s="7"/>
      <c r="G58" s="7"/>
      <c r="H58" s="7"/>
      <c r="I58" s="7"/>
      <c r="J58" s="7"/>
      <c r="K58" s="7"/>
      <c r="L58" s="7"/>
      <c r="M58" s="7">
        <v>1</v>
      </c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>
        <f t="shared" si="0"/>
        <v>1</v>
      </c>
    </row>
    <row r="59" spans="2:53">
      <c r="B59">
        <v>8</v>
      </c>
      <c r="C59" t="s">
        <v>22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>
        <f t="shared" si="0"/>
        <v>0</v>
      </c>
    </row>
    <row r="60" spans="2:53">
      <c r="D60" s="7"/>
      <c r="E60" s="7">
        <v>2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>
        <f t="shared" si="0"/>
        <v>2</v>
      </c>
    </row>
    <row r="61" spans="2:53">
      <c r="B61">
        <v>2</v>
      </c>
      <c r="C61" t="s">
        <v>78</v>
      </c>
      <c r="D61" s="7">
        <v>1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8">
        <f t="shared" si="0"/>
        <v>1</v>
      </c>
    </row>
    <row r="62" spans="2:53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>
        <v>1</v>
      </c>
      <c r="AT62" s="7"/>
      <c r="AU62" s="7">
        <v>1</v>
      </c>
      <c r="AV62" s="7"/>
      <c r="AW62" s="7"/>
      <c r="AX62" s="7"/>
      <c r="AY62" s="7"/>
      <c r="AZ62" s="7"/>
      <c r="BA62" s="8">
        <f t="shared" si="0"/>
        <v>2</v>
      </c>
    </row>
    <row r="63" spans="2:53">
      <c r="C63" t="s">
        <v>79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>
        <v>1</v>
      </c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>
        <f t="shared" si="0"/>
        <v>1</v>
      </c>
    </row>
    <row r="64" spans="2:53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>
        <v>1</v>
      </c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>
        <f t="shared" si="0"/>
        <v>1</v>
      </c>
    </row>
    <row r="65" spans="2:53">
      <c r="C65" t="s">
        <v>80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>
        <f t="shared" si="0"/>
        <v>0</v>
      </c>
    </row>
    <row r="66" spans="2:53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>
        <v>1</v>
      </c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>
        <f t="shared" si="0"/>
        <v>1</v>
      </c>
    </row>
    <row r="67" spans="2:53">
      <c r="B67">
        <v>11</v>
      </c>
      <c r="C67" t="s">
        <v>44</v>
      </c>
      <c r="D67" s="7"/>
      <c r="E67" s="7"/>
      <c r="F67" s="7"/>
      <c r="G67" s="7"/>
      <c r="H67" s="7"/>
      <c r="I67" s="7"/>
      <c r="J67" s="7"/>
      <c r="K67" s="7"/>
      <c r="L67" s="7">
        <v>1</v>
      </c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>
        <v>1</v>
      </c>
      <c r="AU67" s="7"/>
      <c r="AV67" s="7"/>
      <c r="AW67" s="7"/>
      <c r="AX67" s="7"/>
      <c r="AY67" s="7"/>
      <c r="AZ67" s="7"/>
      <c r="BA67" s="7">
        <f t="shared" si="0"/>
        <v>2</v>
      </c>
    </row>
    <row r="68" spans="2:53"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>
        <f t="shared" si="0"/>
        <v>0</v>
      </c>
    </row>
    <row r="69" spans="2:53">
      <c r="B69">
        <v>15</v>
      </c>
      <c r="C69" t="s">
        <v>96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>
        <f t="shared" si="0"/>
        <v>0</v>
      </c>
    </row>
    <row r="70" spans="2:53">
      <c r="D70" s="7"/>
      <c r="E70" s="7">
        <v>1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>
        <f t="shared" si="0"/>
        <v>1</v>
      </c>
    </row>
    <row r="71" spans="2:53">
      <c r="B71">
        <v>3</v>
      </c>
      <c r="C71" t="s">
        <v>42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>
        <f t="shared" si="0"/>
        <v>0</v>
      </c>
    </row>
    <row r="72" spans="2:53"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>
        <v>1</v>
      </c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>
        <f t="shared" si="0"/>
        <v>1</v>
      </c>
    </row>
    <row r="73" spans="2:53">
      <c r="B73">
        <v>21</v>
      </c>
      <c r="C73" t="s">
        <v>39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>
        <v>1</v>
      </c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>
        <v>1</v>
      </c>
      <c r="AS73" s="7"/>
      <c r="AT73" s="7"/>
      <c r="AU73" s="7"/>
      <c r="AV73" s="7"/>
      <c r="AW73" s="7"/>
      <c r="AX73" s="7"/>
      <c r="AY73" s="7"/>
      <c r="AZ73" s="7"/>
      <c r="BA73" s="7">
        <f t="shared" ref="BA73:BA142" si="1">SUM(D73:AZ73)</f>
        <v>2</v>
      </c>
    </row>
    <row r="74" spans="2:53">
      <c r="D74" s="7"/>
      <c r="E74" s="7">
        <v>1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>
        <v>2</v>
      </c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>
        <f t="shared" si="1"/>
        <v>3</v>
      </c>
    </row>
    <row r="75" spans="2:53">
      <c r="C75" t="s">
        <v>23</v>
      </c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>
        <v>1</v>
      </c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>
        <f t="shared" si="1"/>
        <v>1</v>
      </c>
    </row>
    <row r="76" spans="2:53"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>
        <f t="shared" si="1"/>
        <v>0</v>
      </c>
    </row>
    <row r="77" spans="2:53">
      <c r="C77" t="s">
        <v>81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>
        <v>1</v>
      </c>
      <c r="AU77" s="7"/>
      <c r="AV77" s="7"/>
      <c r="AW77" s="7"/>
      <c r="AX77" s="7"/>
      <c r="AY77" s="7"/>
      <c r="AZ77" s="7"/>
      <c r="BA77" s="7">
        <f t="shared" si="1"/>
        <v>1</v>
      </c>
    </row>
    <row r="78" spans="2:53"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>
        <f t="shared" si="1"/>
        <v>0</v>
      </c>
    </row>
    <row r="79" spans="2:53">
      <c r="C79" t="s">
        <v>156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>
        <f t="shared" si="1"/>
        <v>0</v>
      </c>
    </row>
    <row r="80" spans="2:53"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>
        <v>1</v>
      </c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>
        <f t="shared" si="1"/>
        <v>1</v>
      </c>
    </row>
    <row r="81" spans="1:53">
      <c r="C81" t="s">
        <v>83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>
        <f t="shared" si="1"/>
        <v>0</v>
      </c>
    </row>
    <row r="82" spans="1:53"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>
        <f t="shared" si="1"/>
        <v>0</v>
      </c>
    </row>
    <row r="83" spans="1:53">
      <c r="A83" t="s">
        <v>106</v>
      </c>
      <c r="C83" s="5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>
        <f t="shared" si="1"/>
        <v>0</v>
      </c>
    </row>
    <row r="84" spans="1:53">
      <c r="B84">
        <v>27</v>
      </c>
      <c r="C84" t="s">
        <v>64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>
        <v>1</v>
      </c>
      <c r="Y84" s="7"/>
      <c r="Z84" s="7"/>
      <c r="AA84" s="7"/>
      <c r="AB84" s="7"/>
      <c r="AC84" s="7"/>
      <c r="AD84" s="7"/>
      <c r="AE84" s="7"/>
      <c r="AF84" s="7">
        <v>2</v>
      </c>
      <c r="AG84" s="7"/>
      <c r="AH84" s="7"/>
      <c r="AI84" s="7"/>
      <c r="AJ84" s="7"/>
      <c r="AK84" s="7"/>
      <c r="AL84" s="7"/>
      <c r="AM84" s="7"/>
      <c r="AN84" s="7">
        <v>1</v>
      </c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>
        <f t="shared" si="1"/>
        <v>4</v>
      </c>
    </row>
    <row r="85" spans="1:53">
      <c r="D85" s="7"/>
      <c r="E85" s="7"/>
      <c r="F85" s="7"/>
      <c r="G85" s="7">
        <v>1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>
        <v>1</v>
      </c>
      <c r="V85" s="7"/>
      <c r="W85" s="7"/>
      <c r="X85" s="7"/>
      <c r="Y85" s="7"/>
      <c r="Z85" s="7"/>
      <c r="AA85" s="7"/>
      <c r="AB85" s="7"/>
      <c r="AC85" s="7"/>
      <c r="AD85" s="7"/>
      <c r="AE85" s="7">
        <v>1</v>
      </c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>
        <v>1</v>
      </c>
      <c r="AT85" s="7"/>
      <c r="AU85" s="7"/>
      <c r="AV85" s="7"/>
      <c r="AW85" s="7"/>
      <c r="AX85" s="7"/>
      <c r="AY85" s="7"/>
      <c r="AZ85" s="7"/>
      <c r="BA85" s="7">
        <f t="shared" si="1"/>
        <v>4</v>
      </c>
    </row>
    <row r="86" spans="1:53">
      <c r="B86">
        <v>3</v>
      </c>
      <c r="C86" t="s">
        <v>149</v>
      </c>
      <c r="D86" s="7"/>
      <c r="E86" s="7"/>
      <c r="F86" s="7"/>
      <c r="G86" s="7"/>
      <c r="H86" s="7">
        <v>1</v>
      </c>
      <c r="I86" s="7"/>
      <c r="J86" s="7"/>
      <c r="K86" s="7"/>
      <c r="L86" s="7"/>
      <c r="M86" s="7"/>
      <c r="N86" s="7"/>
      <c r="O86" s="7"/>
      <c r="P86" s="7">
        <v>1</v>
      </c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>
        <v>2</v>
      </c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>
        <f t="shared" si="1"/>
        <v>4</v>
      </c>
    </row>
    <row r="87" spans="1:53"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>
        <v>1</v>
      </c>
      <c r="T87" s="7"/>
      <c r="U87" s="7"/>
      <c r="V87" s="7"/>
      <c r="W87" s="7"/>
      <c r="X87" s="7"/>
      <c r="Y87" s="7">
        <v>2</v>
      </c>
      <c r="Z87" s="7"/>
      <c r="AA87" s="7"/>
      <c r="AB87" s="7"/>
      <c r="AC87" s="7"/>
      <c r="AD87" s="7"/>
      <c r="AE87" s="7"/>
      <c r="AF87" s="7"/>
      <c r="AG87" s="7">
        <v>1</v>
      </c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>
        <f t="shared" si="1"/>
        <v>4</v>
      </c>
    </row>
    <row r="88" spans="1:53">
      <c r="C88" t="s">
        <v>65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>
        <f t="shared" si="1"/>
        <v>0</v>
      </c>
    </row>
    <row r="89" spans="1:53"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>
        <v>1</v>
      </c>
      <c r="AT89" s="7"/>
      <c r="AU89" s="7"/>
      <c r="AV89" s="7"/>
      <c r="AW89" s="7"/>
      <c r="AX89" s="7"/>
      <c r="AY89" s="7"/>
      <c r="AZ89" s="7"/>
      <c r="BA89" s="7">
        <f t="shared" si="1"/>
        <v>1</v>
      </c>
    </row>
    <row r="90" spans="1:53">
      <c r="B90">
        <v>4</v>
      </c>
      <c r="C90" t="s">
        <v>53</v>
      </c>
      <c r="D90" s="7"/>
      <c r="E90" s="7"/>
      <c r="F90" s="7"/>
      <c r="G90" s="7"/>
      <c r="H90" s="7">
        <v>1</v>
      </c>
      <c r="I90" s="7"/>
      <c r="J90" s="7"/>
      <c r="K90" s="7"/>
      <c r="L90" s="7"/>
      <c r="M90" s="7"/>
      <c r="N90" s="7"/>
      <c r="O90" s="7"/>
      <c r="P90" s="7"/>
      <c r="Q90" s="7"/>
      <c r="R90" s="7">
        <v>1</v>
      </c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>
        <v>1</v>
      </c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8">
        <f t="shared" si="1"/>
        <v>3</v>
      </c>
    </row>
    <row r="91" spans="1:53">
      <c r="D91" s="7"/>
      <c r="E91" s="7"/>
      <c r="F91" s="7"/>
      <c r="G91" s="7">
        <v>1</v>
      </c>
      <c r="H91" s="7"/>
      <c r="I91" s="7">
        <v>2</v>
      </c>
      <c r="J91" s="7"/>
      <c r="K91" s="7"/>
      <c r="L91" s="7"/>
      <c r="M91" s="7"/>
      <c r="N91" s="7"/>
      <c r="O91" s="7"/>
      <c r="P91" s="7"/>
      <c r="Q91" s="7">
        <v>1</v>
      </c>
      <c r="R91" s="7"/>
      <c r="S91" s="7">
        <v>1</v>
      </c>
      <c r="T91" s="7"/>
      <c r="U91" s="7"/>
      <c r="V91" s="7"/>
      <c r="W91" s="7"/>
      <c r="X91" s="7"/>
      <c r="Y91" s="7">
        <v>2</v>
      </c>
      <c r="Z91" s="7"/>
      <c r="AA91" s="7"/>
      <c r="AB91" s="7"/>
      <c r="AC91" s="7"/>
      <c r="AD91" s="7"/>
      <c r="AE91" s="7"/>
      <c r="AF91" s="7"/>
      <c r="AG91" s="7">
        <v>1</v>
      </c>
      <c r="AH91" s="7"/>
      <c r="AI91" s="7"/>
      <c r="AJ91" s="7"/>
      <c r="AK91" s="7"/>
      <c r="AL91" s="7"/>
      <c r="AM91" s="7"/>
      <c r="AN91" s="7"/>
      <c r="AO91" s="7">
        <v>1</v>
      </c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8">
        <f t="shared" si="1"/>
        <v>9</v>
      </c>
    </row>
    <row r="92" spans="1:53">
      <c r="B92">
        <v>77</v>
      </c>
      <c r="C92" t="s">
        <v>76</v>
      </c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>
        <v>1</v>
      </c>
      <c r="Q92" s="7"/>
      <c r="R92" s="7"/>
      <c r="S92" s="7"/>
      <c r="T92" s="7"/>
      <c r="U92" s="7"/>
      <c r="V92" s="7"/>
      <c r="W92" s="7"/>
      <c r="X92" s="7">
        <v>1</v>
      </c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8">
        <f t="shared" si="1"/>
        <v>2</v>
      </c>
    </row>
    <row r="93" spans="1:53">
      <c r="D93" s="7"/>
      <c r="E93" s="7"/>
      <c r="F93" s="7"/>
      <c r="G93" s="7"/>
      <c r="H93" s="7"/>
      <c r="I93" s="7">
        <v>1</v>
      </c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>
        <v>1</v>
      </c>
      <c r="AL93" s="7"/>
      <c r="AM93" s="7"/>
      <c r="AN93" s="7"/>
      <c r="AO93" s="7">
        <v>1</v>
      </c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8">
        <f t="shared" si="1"/>
        <v>3</v>
      </c>
    </row>
    <row r="94" spans="1:53">
      <c r="B94">
        <v>7</v>
      </c>
      <c r="C94" t="s">
        <v>77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>
        <v>1</v>
      </c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>
        <v>1</v>
      </c>
      <c r="AU94" s="7"/>
      <c r="AV94" s="7"/>
      <c r="AW94" s="7"/>
      <c r="AX94" s="7"/>
      <c r="AY94" s="7"/>
      <c r="AZ94" s="7"/>
      <c r="BA94" s="7">
        <f t="shared" si="1"/>
        <v>2</v>
      </c>
    </row>
    <row r="95" spans="1:53">
      <c r="D95" s="7"/>
      <c r="E95" s="7"/>
      <c r="F95" s="7"/>
      <c r="G95" s="7"/>
      <c r="H95" s="7"/>
      <c r="I95" s="7">
        <v>1</v>
      </c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>
        <f t="shared" si="1"/>
        <v>1</v>
      </c>
    </row>
    <row r="96" spans="1:53">
      <c r="B96">
        <v>17</v>
      </c>
      <c r="C96" t="s">
        <v>66</v>
      </c>
      <c r="D96" s="7"/>
      <c r="E96" s="7"/>
      <c r="F96" s="7"/>
      <c r="G96" s="7"/>
      <c r="H96" s="7">
        <v>2</v>
      </c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>
        <f t="shared" si="1"/>
        <v>2</v>
      </c>
    </row>
    <row r="97" spans="2:53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>
        <v>3</v>
      </c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>
        <f t="shared" si="1"/>
        <v>3</v>
      </c>
    </row>
    <row r="98" spans="2:53">
      <c r="B98">
        <v>10</v>
      </c>
      <c r="C98" t="s">
        <v>136</v>
      </c>
      <c r="D98" s="7"/>
      <c r="E98" s="7"/>
      <c r="F98" s="7">
        <v>1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>
        <v>1</v>
      </c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>
        <f t="shared" si="1"/>
        <v>2</v>
      </c>
    </row>
    <row r="99" spans="2:53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>
        <v>2</v>
      </c>
      <c r="AV99" s="7"/>
      <c r="AW99" s="7"/>
      <c r="AX99" s="7"/>
      <c r="AY99" s="7"/>
      <c r="AZ99" s="7"/>
      <c r="BA99" s="7">
        <f t="shared" si="1"/>
        <v>2</v>
      </c>
    </row>
    <row r="100" spans="2:53">
      <c r="C100" t="s">
        <v>144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>
        <f t="shared" si="1"/>
        <v>0</v>
      </c>
    </row>
    <row r="101" spans="2:53"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>
        <v>1</v>
      </c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>
        <f t="shared" si="1"/>
        <v>1</v>
      </c>
    </row>
    <row r="102" spans="2:53">
      <c r="C102" t="s">
        <v>155</v>
      </c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>
        <f t="shared" si="1"/>
        <v>0</v>
      </c>
    </row>
    <row r="103" spans="2:53"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>
        <v>2</v>
      </c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>
        <f t="shared" si="1"/>
        <v>2</v>
      </c>
    </row>
    <row r="104" spans="2:53">
      <c r="B104">
        <v>11</v>
      </c>
      <c r="C104" t="s">
        <v>99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>
        <f t="shared" si="1"/>
        <v>0</v>
      </c>
    </row>
    <row r="105" spans="2:53">
      <c r="D105" s="7"/>
      <c r="E105" s="7"/>
      <c r="F105" s="7"/>
      <c r="G105" s="7"/>
      <c r="H105" s="7"/>
      <c r="I105" s="7">
        <v>1</v>
      </c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>
        <v>1</v>
      </c>
      <c r="AV105" s="7"/>
      <c r="AW105" s="7"/>
      <c r="AX105" s="7"/>
      <c r="AY105" s="7"/>
      <c r="AZ105" s="7"/>
      <c r="BA105" s="7">
        <f t="shared" si="1"/>
        <v>2</v>
      </c>
    </row>
    <row r="106" spans="2:53">
      <c r="B106">
        <v>14</v>
      </c>
      <c r="C106" t="s">
        <v>154</v>
      </c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>
        <v>1</v>
      </c>
      <c r="S106" s="7"/>
      <c r="T106" s="7">
        <v>1</v>
      </c>
      <c r="U106" s="7"/>
      <c r="V106" s="7"/>
      <c r="W106" s="7"/>
      <c r="X106" s="7"/>
      <c r="Y106" s="7"/>
      <c r="Z106" s="7"/>
      <c r="AA106" s="7"/>
      <c r="AB106" s="7"/>
      <c r="AC106" s="7"/>
      <c r="AD106" s="7">
        <v>1</v>
      </c>
      <c r="AE106" s="7"/>
      <c r="AF106" s="7"/>
      <c r="AG106" s="7"/>
      <c r="AH106" s="7"/>
      <c r="AI106" s="7"/>
      <c r="AJ106" s="7">
        <v>1</v>
      </c>
      <c r="AK106" s="7"/>
      <c r="AL106" s="7"/>
      <c r="AM106" s="7"/>
      <c r="AN106" s="7"/>
      <c r="AO106" s="7"/>
      <c r="AP106" s="7"/>
      <c r="AQ106" s="7"/>
      <c r="AR106" s="7">
        <v>1</v>
      </c>
      <c r="AS106" s="7"/>
      <c r="AT106" s="7"/>
      <c r="AU106" s="7"/>
      <c r="AV106" s="7"/>
      <c r="AW106" s="7"/>
      <c r="AX106" s="7"/>
      <c r="AY106" s="7"/>
      <c r="AZ106" s="7"/>
      <c r="BA106" s="7">
        <f t="shared" si="1"/>
        <v>5</v>
      </c>
    </row>
    <row r="107" spans="2:53"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>
        <v>1</v>
      </c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>
        <f t="shared" si="1"/>
        <v>1</v>
      </c>
    </row>
    <row r="108" spans="2:53">
      <c r="C108" t="s">
        <v>157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>
        <v>1</v>
      </c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>
        <v>1</v>
      </c>
      <c r="AU108" s="7"/>
      <c r="AV108" s="7"/>
      <c r="AW108" s="7"/>
      <c r="AX108" s="7"/>
      <c r="AY108" s="7"/>
      <c r="AZ108" s="7"/>
      <c r="BA108" s="7">
        <f t="shared" si="1"/>
        <v>2</v>
      </c>
    </row>
    <row r="109" spans="2:53"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>
        <f t="shared" si="1"/>
        <v>0</v>
      </c>
    </row>
    <row r="110" spans="2:53">
      <c r="C110" t="s">
        <v>158</v>
      </c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>
        <f t="shared" si="1"/>
        <v>0</v>
      </c>
    </row>
    <row r="111" spans="2:53"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>
        <v>1</v>
      </c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>
        <f t="shared" si="1"/>
        <v>1</v>
      </c>
    </row>
    <row r="112" spans="2:53">
      <c r="C112" t="s">
        <v>101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>
        <f t="shared" si="1"/>
        <v>0</v>
      </c>
    </row>
    <row r="113" spans="1:53">
      <c r="D113" s="7"/>
      <c r="E113" s="7"/>
      <c r="F113" s="7"/>
      <c r="G113" s="7"/>
      <c r="H113" s="7"/>
      <c r="I113" s="7">
        <v>1</v>
      </c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>
        <v>1</v>
      </c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>
        <f t="shared" si="1"/>
        <v>2</v>
      </c>
    </row>
    <row r="114" spans="1:53">
      <c r="C114" t="s">
        <v>83</v>
      </c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>
        <v>1</v>
      </c>
      <c r="AS114" s="7"/>
      <c r="AT114" s="7"/>
      <c r="AU114" s="7"/>
      <c r="AV114" s="7"/>
      <c r="AW114" s="7"/>
      <c r="AX114" s="7"/>
      <c r="AY114" s="7"/>
      <c r="AZ114" s="7"/>
      <c r="BA114" s="7">
        <f t="shared" si="1"/>
        <v>1</v>
      </c>
    </row>
    <row r="115" spans="1:53">
      <c r="D115" s="7"/>
      <c r="E115" s="7"/>
      <c r="F115" s="7"/>
      <c r="G115" s="7"/>
      <c r="H115" s="7"/>
      <c r="I115" s="7">
        <v>1</v>
      </c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>
        <v>1</v>
      </c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>
        <f t="shared" si="1"/>
        <v>2</v>
      </c>
    </row>
    <row r="116" spans="1:53">
      <c r="A116" t="s">
        <v>147</v>
      </c>
      <c r="C116" s="5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>
        <f t="shared" si="1"/>
        <v>0</v>
      </c>
    </row>
    <row r="117" spans="1:53">
      <c r="C117" t="s">
        <v>37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>
        <f t="shared" si="1"/>
        <v>0</v>
      </c>
    </row>
    <row r="118" spans="1:53"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>
        <f t="shared" si="1"/>
        <v>0</v>
      </c>
    </row>
    <row r="119" spans="1:53">
      <c r="B119">
        <v>20</v>
      </c>
      <c r="C119" t="s">
        <v>66</v>
      </c>
      <c r="D119" s="7">
        <v>1</v>
      </c>
      <c r="E119" s="7"/>
      <c r="F119" s="7"/>
      <c r="G119" s="7"/>
      <c r="H119" s="7"/>
      <c r="I119" s="7"/>
      <c r="J119" s="7"/>
      <c r="K119" s="7"/>
      <c r="L119" s="7">
        <v>2</v>
      </c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8">
        <f t="shared" si="1"/>
        <v>3</v>
      </c>
    </row>
    <row r="120" spans="1:53">
      <c r="D120" s="7"/>
      <c r="E120" s="7">
        <v>2</v>
      </c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>
        <v>2</v>
      </c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8">
        <f t="shared" si="1"/>
        <v>4</v>
      </c>
    </row>
    <row r="121" spans="1:53">
      <c r="B121">
        <v>39</v>
      </c>
      <c r="C121" t="s">
        <v>67</v>
      </c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>
        <v>1</v>
      </c>
      <c r="Y121" s="7"/>
      <c r="Z121" s="7"/>
      <c r="AA121" s="7"/>
      <c r="AB121" s="7"/>
      <c r="AC121" s="7"/>
      <c r="AD121" s="7"/>
      <c r="AE121" s="7"/>
      <c r="AF121" s="7"/>
      <c r="AG121" s="7"/>
      <c r="AH121" s="7">
        <v>2</v>
      </c>
      <c r="AI121" s="7"/>
      <c r="AJ121" s="7">
        <v>1</v>
      </c>
      <c r="AK121" s="7"/>
      <c r="AL121" s="7"/>
      <c r="AM121" s="7"/>
      <c r="AN121" s="7"/>
      <c r="AO121" s="7"/>
      <c r="AP121" s="7">
        <v>1</v>
      </c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8">
        <f t="shared" si="1"/>
        <v>5</v>
      </c>
    </row>
    <row r="122" spans="1:53">
      <c r="D122" s="7"/>
      <c r="E122" s="7"/>
      <c r="F122" s="7"/>
      <c r="G122" s="7"/>
      <c r="H122" s="7"/>
      <c r="I122" s="7">
        <v>2</v>
      </c>
      <c r="J122" s="7"/>
      <c r="K122" s="7"/>
      <c r="L122" s="7"/>
      <c r="M122" s="7">
        <v>1</v>
      </c>
      <c r="N122" s="7"/>
      <c r="O122" s="7"/>
      <c r="P122" s="7"/>
      <c r="Q122" s="7">
        <v>1</v>
      </c>
      <c r="R122" s="7"/>
      <c r="S122" s="7"/>
      <c r="T122" s="7"/>
      <c r="U122" s="7"/>
      <c r="V122" s="7"/>
      <c r="W122" s="7">
        <v>1</v>
      </c>
      <c r="X122" s="7"/>
      <c r="Y122" s="7">
        <v>1</v>
      </c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8">
        <f t="shared" si="1"/>
        <v>6</v>
      </c>
    </row>
    <row r="123" spans="1:53">
      <c r="B123">
        <v>4</v>
      </c>
      <c r="C123" t="s">
        <v>52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>
        <v>1</v>
      </c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>
        <f t="shared" si="1"/>
        <v>1</v>
      </c>
    </row>
    <row r="124" spans="1:53">
      <c r="D124" s="7"/>
      <c r="E124" s="7"/>
      <c r="F124" s="7"/>
      <c r="G124" s="7"/>
      <c r="H124" s="7"/>
      <c r="I124" s="7">
        <v>1</v>
      </c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>
        <v>2</v>
      </c>
      <c r="AR124" s="7"/>
      <c r="AS124" s="7"/>
      <c r="AT124" s="7"/>
      <c r="AU124" s="7"/>
      <c r="AV124" s="7"/>
      <c r="AW124" s="7"/>
      <c r="AX124" s="7"/>
      <c r="AY124" s="7"/>
      <c r="AZ124" s="7"/>
      <c r="BA124" s="7">
        <f t="shared" si="1"/>
        <v>3</v>
      </c>
    </row>
    <row r="125" spans="1:53">
      <c r="C125" t="s">
        <v>68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>
        <v>1</v>
      </c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>
        <f t="shared" si="1"/>
        <v>1</v>
      </c>
    </row>
    <row r="126" spans="1:53"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>
        <f t="shared" si="1"/>
        <v>0</v>
      </c>
    </row>
    <row r="127" spans="1:53">
      <c r="C127" t="s">
        <v>71</v>
      </c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>
        <v>1</v>
      </c>
      <c r="AI127" s="7"/>
      <c r="AJ127" s="7">
        <v>1</v>
      </c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>
        <v>1</v>
      </c>
      <c r="AW127" s="7"/>
      <c r="AX127" s="7">
        <v>1</v>
      </c>
      <c r="AY127" s="7"/>
      <c r="AZ127" s="7"/>
      <c r="BA127" s="8">
        <f t="shared" si="1"/>
        <v>4</v>
      </c>
    </row>
    <row r="128" spans="1:53">
      <c r="D128" s="7"/>
      <c r="E128" s="7"/>
      <c r="F128" s="7"/>
      <c r="G128" s="7"/>
      <c r="H128" s="7"/>
      <c r="I128" s="7"/>
      <c r="J128" s="7"/>
      <c r="K128" s="7"/>
      <c r="L128" s="7"/>
      <c r="M128" s="7">
        <v>1</v>
      </c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8">
        <f t="shared" si="1"/>
        <v>1</v>
      </c>
    </row>
    <row r="129" spans="2:53">
      <c r="B129">
        <v>13</v>
      </c>
      <c r="C129" t="s">
        <v>72</v>
      </c>
      <c r="D129" s="7"/>
      <c r="E129" s="7"/>
      <c r="F129" s="7"/>
      <c r="G129" s="7"/>
      <c r="H129" s="7"/>
      <c r="I129" s="7"/>
      <c r="J129" s="7"/>
      <c r="K129" s="7"/>
      <c r="L129" s="7">
        <v>2</v>
      </c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>
        <f t="shared" si="1"/>
        <v>2</v>
      </c>
    </row>
    <row r="130" spans="2:53"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>
        <v>1</v>
      </c>
      <c r="Z130" s="7"/>
      <c r="AA130" s="7"/>
      <c r="AB130" s="7"/>
      <c r="AC130" s="7"/>
      <c r="AD130" s="7"/>
      <c r="AE130" s="7"/>
      <c r="AF130" s="7"/>
      <c r="AG130" s="7"/>
      <c r="AH130" s="7"/>
      <c r="AI130" s="7">
        <v>1</v>
      </c>
      <c r="AJ130" s="7"/>
      <c r="AK130" s="7">
        <v>1</v>
      </c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>
        <f t="shared" si="1"/>
        <v>3</v>
      </c>
    </row>
    <row r="131" spans="2:53">
      <c r="B131">
        <v>17</v>
      </c>
      <c r="C131" t="s">
        <v>150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>
        <v>2</v>
      </c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>
        <f t="shared" si="1"/>
        <v>2</v>
      </c>
    </row>
    <row r="132" spans="2:53">
      <c r="D132" s="7"/>
      <c r="E132" s="7"/>
      <c r="F132" s="7"/>
      <c r="G132" s="7"/>
      <c r="H132" s="7"/>
      <c r="I132" s="7">
        <v>1</v>
      </c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>
        <v>1</v>
      </c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>
        <f t="shared" si="1"/>
        <v>2</v>
      </c>
    </row>
    <row r="133" spans="2:53">
      <c r="B133">
        <v>33</v>
      </c>
      <c r="C133" t="s">
        <v>73</v>
      </c>
      <c r="D133" s="7"/>
      <c r="E133" s="7"/>
      <c r="F133" s="7"/>
      <c r="G133" s="7"/>
      <c r="H133" s="7">
        <v>2</v>
      </c>
      <c r="I133" s="7"/>
      <c r="J133" s="7"/>
      <c r="K133" s="7"/>
      <c r="L133" s="7"/>
      <c r="M133" s="7"/>
      <c r="N133" s="7"/>
      <c r="O133" s="7"/>
      <c r="P133" s="7">
        <v>1</v>
      </c>
      <c r="Q133" s="7"/>
      <c r="R133" s="7"/>
      <c r="S133" s="7"/>
      <c r="T133" s="7"/>
      <c r="U133" s="7"/>
      <c r="V133" s="7"/>
      <c r="W133" s="7"/>
      <c r="X133" s="7">
        <v>1</v>
      </c>
      <c r="Y133" s="7"/>
      <c r="Z133" s="7"/>
      <c r="AA133" s="7"/>
      <c r="AB133" s="7">
        <v>1</v>
      </c>
      <c r="AC133" s="7"/>
      <c r="AD133" s="7"/>
      <c r="AE133" s="7"/>
      <c r="AF133" s="7"/>
      <c r="AG133" s="7"/>
      <c r="AH133" s="7">
        <v>1</v>
      </c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>
        <v>1</v>
      </c>
      <c r="AY133" s="7"/>
      <c r="AZ133" s="7"/>
      <c r="BA133" s="8">
        <f t="shared" si="1"/>
        <v>7</v>
      </c>
    </row>
    <row r="134" spans="2:53">
      <c r="D134" s="7"/>
      <c r="E134" s="7"/>
      <c r="F134" s="7"/>
      <c r="G134" s="7"/>
      <c r="H134" s="7"/>
      <c r="I134" s="7"/>
      <c r="J134" s="7"/>
      <c r="K134" s="7"/>
      <c r="L134" s="7"/>
      <c r="M134" s="7">
        <v>1</v>
      </c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>
        <v>1</v>
      </c>
      <c r="Z134" s="7"/>
      <c r="AA134" s="7"/>
      <c r="AB134" s="7"/>
      <c r="AC134" s="7"/>
      <c r="AD134" s="7"/>
      <c r="AE134" s="7"/>
      <c r="AF134" s="7"/>
      <c r="AG134" s="7"/>
      <c r="AH134" s="7"/>
      <c r="AI134" s="7">
        <v>1</v>
      </c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8">
        <f t="shared" si="1"/>
        <v>3</v>
      </c>
    </row>
    <row r="135" spans="2:53">
      <c r="B135">
        <v>9</v>
      </c>
      <c r="C135" t="s">
        <v>74</v>
      </c>
      <c r="D135" s="7">
        <v>2</v>
      </c>
      <c r="E135" s="7"/>
      <c r="F135" s="7"/>
      <c r="G135" s="7"/>
      <c r="H135" s="7">
        <v>1</v>
      </c>
      <c r="I135" s="7"/>
      <c r="J135" s="7"/>
      <c r="K135" s="7"/>
      <c r="L135" s="7"/>
      <c r="M135" s="7"/>
      <c r="N135" s="7"/>
      <c r="O135" s="7"/>
      <c r="P135" s="7">
        <v>1</v>
      </c>
      <c r="Q135" s="7"/>
      <c r="R135" s="7"/>
      <c r="S135" s="7"/>
      <c r="T135" s="7"/>
      <c r="U135" s="7"/>
      <c r="V135" s="7">
        <v>1</v>
      </c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>
        <v>1</v>
      </c>
      <c r="AW135" s="7"/>
      <c r="AX135" s="7"/>
      <c r="AY135" s="7"/>
      <c r="AZ135" s="7"/>
      <c r="BA135" s="7">
        <f t="shared" si="1"/>
        <v>6</v>
      </c>
    </row>
    <row r="136" spans="2:53">
      <c r="D136" s="7"/>
      <c r="E136" s="7"/>
      <c r="F136" s="7"/>
      <c r="G136" s="7"/>
      <c r="H136" s="7"/>
      <c r="I136" s="7"/>
      <c r="J136" s="7"/>
      <c r="K136" s="7"/>
      <c r="L136" s="7"/>
      <c r="M136" s="7">
        <v>2</v>
      </c>
      <c r="N136" s="7"/>
      <c r="O136" s="7"/>
      <c r="P136" s="7"/>
      <c r="Q136" s="7"/>
      <c r="R136" s="7"/>
      <c r="S136" s="7"/>
      <c r="T136" s="7"/>
      <c r="U136" s="7"/>
      <c r="V136" s="7"/>
      <c r="W136" s="7">
        <v>1</v>
      </c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>
        <v>1</v>
      </c>
      <c r="AR136" s="7"/>
      <c r="AS136" s="7"/>
      <c r="AT136" s="7"/>
      <c r="AU136" s="7"/>
      <c r="AV136" s="7"/>
      <c r="AW136" s="7"/>
      <c r="AX136" s="7"/>
      <c r="AY136" s="7">
        <v>1</v>
      </c>
      <c r="AZ136" s="7"/>
      <c r="BA136" s="7">
        <f t="shared" si="1"/>
        <v>5</v>
      </c>
    </row>
    <row r="137" spans="2:53">
      <c r="B137">
        <v>6</v>
      </c>
      <c r="C137" t="s">
        <v>75</v>
      </c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>
        <f t="shared" si="1"/>
        <v>0</v>
      </c>
    </row>
    <row r="138" spans="2:53"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>
        <v>1</v>
      </c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>
        <v>1</v>
      </c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>
        <f t="shared" si="1"/>
        <v>2</v>
      </c>
    </row>
    <row r="139" spans="2:53">
      <c r="B139">
        <v>31</v>
      </c>
      <c r="C139" t="s">
        <v>153</v>
      </c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8">
        <f t="shared" si="1"/>
        <v>0</v>
      </c>
    </row>
    <row r="140" spans="2:53"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>
        <v>1</v>
      </c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>
        <v>1</v>
      </c>
      <c r="AR140" s="7"/>
      <c r="AS140" s="7"/>
      <c r="AT140" s="7"/>
      <c r="AU140" s="7"/>
      <c r="AV140" s="7"/>
      <c r="AW140" s="7"/>
      <c r="AX140" s="7"/>
      <c r="AY140" s="7"/>
      <c r="AZ140" s="7"/>
      <c r="BA140" s="8">
        <f t="shared" si="1"/>
        <v>2</v>
      </c>
    </row>
    <row r="141" spans="2:53">
      <c r="C141" t="s">
        <v>159</v>
      </c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8">
        <f t="shared" si="1"/>
        <v>0</v>
      </c>
    </row>
    <row r="142" spans="2:53"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>
        <v>1</v>
      </c>
      <c r="AX142" s="7"/>
      <c r="AY142" s="7"/>
      <c r="AZ142" s="7"/>
      <c r="BA142" s="8">
        <f t="shared" si="1"/>
        <v>1</v>
      </c>
    </row>
    <row r="143" spans="2:53">
      <c r="C143" t="s">
        <v>97</v>
      </c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>
        <v>2</v>
      </c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>
        <v>1</v>
      </c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>
        <f t="shared" ref="BA143:BA149" si="2">SUM(D143:AZ143)</f>
        <v>3</v>
      </c>
    </row>
    <row r="144" spans="2:53"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>
        <f t="shared" si="2"/>
        <v>0</v>
      </c>
    </row>
    <row r="145" spans="2:53">
      <c r="C145" t="s">
        <v>48</v>
      </c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>
        <f t="shared" si="2"/>
        <v>0</v>
      </c>
    </row>
    <row r="146" spans="2:53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>
        <v>1</v>
      </c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>
        <f t="shared" si="2"/>
        <v>1</v>
      </c>
    </row>
    <row r="147" spans="2:53">
      <c r="B147">
        <v>3</v>
      </c>
      <c r="C147" t="s">
        <v>148</v>
      </c>
      <c r="D147" s="7">
        <v>1</v>
      </c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>
        <v>1</v>
      </c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>
        <f t="shared" si="2"/>
        <v>2</v>
      </c>
    </row>
    <row r="148" spans="2:53">
      <c r="D148" s="7"/>
      <c r="E148" s="7">
        <v>1</v>
      </c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>
        <v>1</v>
      </c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>
        <f t="shared" si="2"/>
        <v>2</v>
      </c>
    </row>
    <row r="149" spans="2:53">
      <c r="C149" t="s">
        <v>82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>
        <f t="shared" si="2"/>
        <v>0</v>
      </c>
    </row>
    <row r="150" spans="2:53">
      <c r="D150" s="7"/>
      <c r="E150" s="7">
        <v>1</v>
      </c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>
        <v>1</v>
      </c>
      <c r="AX150" s="7"/>
      <c r="AY150" s="7"/>
      <c r="AZ150" s="7"/>
      <c r="BA150" s="7">
        <f t="shared" ref="BA150" si="3">SUM(D150:AZ150)</f>
        <v>2</v>
      </c>
    </row>
    <row r="151" spans="2:53">
      <c r="D151">
        <f t="shared" ref="D151:AA151" si="4">SUM(D2:D150)</f>
        <v>6</v>
      </c>
      <c r="E151">
        <f t="shared" si="4"/>
        <v>8</v>
      </c>
      <c r="F151">
        <f t="shared" si="4"/>
        <v>1</v>
      </c>
      <c r="G151">
        <f t="shared" si="4"/>
        <v>2</v>
      </c>
      <c r="H151">
        <f t="shared" si="4"/>
        <v>7</v>
      </c>
      <c r="I151">
        <f t="shared" si="4"/>
        <v>11</v>
      </c>
      <c r="J151">
        <f t="shared" si="4"/>
        <v>6</v>
      </c>
      <c r="K151">
        <f t="shared" si="4"/>
        <v>7</v>
      </c>
      <c r="L151">
        <f t="shared" si="4"/>
        <v>7</v>
      </c>
      <c r="M151">
        <f t="shared" si="4"/>
        <v>8</v>
      </c>
      <c r="N151">
        <f t="shared" si="4"/>
        <v>8</v>
      </c>
      <c r="O151">
        <f t="shared" si="4"/>
        <v>8</v>
      </c>
      <c r="P151">
        <f t="shared" si="4"/>
        <v>5</v>
      </c>
      <c r="Q151">
        <f t="shared" si="4"/>
        <v>5</v>
      </c>
      <c r="R151">
        <f t="shared" si="4"/>
        <v>5</v>
      </c>
      <c r="S151">
        <f t="shared" si="4"/>
        <v>8</v>
      </c>
      <c r="T151">
        <f t="shared" si="4"/>
        <v>8</v>
      </c>
      <c r="U151">
        <f t="shared" si="4"/>
        <v>8</v>
      </c>
      <c r="V151">
        <f t="shared" si="4"/>
        <v>4</v>
      </c>
      <c r="W151">
        <f t="shared" si="4"/>
        <v>3</v>
      </c>
      <c r="X151">
        <f t="shared" si="4"/>
        <v>6</v>
      </c>
      <c r="Y151">
        <f t="shared" si="4"/>
        <v>9</v>
      </c>
      <c r="Z151">
        <f t="shared" si="4"/>
        <v>5</v>
      </c>
      <c r="AA151">
        <f t="shared" si="4"/>
        <v>6</v>
      </c>
      <c r="AB151">
        <f t="shared" ref="AB151" si="5">SUM(AB2:AB150)</f>
        <v>4</v>
      </c>
      <c r="AC151">
        <f t="shared" ref="AC151" si="6">SUM(AC2:AC150)</f>
        <v>5</v>
      </c>
      <c r="AD151">
        <f t="shared" ref="AD151" si="7">SUM(AD2:AD150)</f>
        <v>5</v>
      </c>
      <c r="AE151">
        <f t="shared" ref="AE151" si="8">SUM(AE2:AE150)</f>
        <v>7</v>
      </c>
      <c r="AF151">
        <f t="shared" ref="AF151" si="9">SUM(AF2:AF150)</f>
        <v>10</v>
      </c>
      <c r="AG151">
        <f t="shared" ref="AG151" si="10">SUM(AG2:AG150)</f>
        <v>11</v>
      </c>
      <c r="AH151">
        <f t="shared" ref="AH151" si="11">SUM(AH2:AH150)</f>
        <v>4</v>
      </c>
      <c r="AI151">
        <f t="shared" ref="AI151" si="12">SUM(AI2:AI150)</f>
        <v>3</v>
      </c>
      <c r="AJ151">
        <f t="shared" ref="AJ151" si="13">SUM(AJ2:AJ150)</f>
        <v>3</v>
      </c>
      <c r="AK151">
        <f t="shared" ref="AK151" si="14">SUM(AK2:AK150)</f>
        <v>2</v>
      </c>
      <c r="AL151">
        <f t="shared" ref="AL151" si="15">SUM(AL2:AL150)</f>
        <v>6</v>
      </c>
      <c r="AM151">
        <f t="shared" ref="AM151" si="16">SUM(AM2:AM150)</f>
        <v>4</v>
      </c>
      <c r="AN151">
        <f t="shared" ref="AN151" si="17">SUM(AN2:AN150)</f>
        <v>7</v>
      </c>
      <c r="AO151">
        <f t="shared" ref="AO151" si="18">SUM(AO2:AO150)</f>
        <v>8</v>
      </c>
      <c r="AP151">
        <f t="shared" ref="AP151" si="19">SUM(AP2:AP150)</f>
        <v>5</v>
      </c>
      <c r="AQ151">
        <f t="shared" ref="AQ151" si="20">SUM(AQ2:AQ150)</f>
        <v>6</v>
      </c>
      <c r="AR151">
        <f t="shared" ref="AR151" si="21">SUM(AR2:AR150)</f>
        <v>3</v>
      </c>
      <c r="AS151">
        <f t="shared" ref="AS151" si="22">SUM(AS2:AS150)</f>
        <v>4</v>
      </c>
      <c r="AT151">
        <f t="shared" ref="AT151" si="23">SUM(AT2:AT150)</f>
        <v>4</v>
      </c>
      <c r="AU151">
        <f t="shared" ref="AU151" si="24">SUM(AU2:AU150)</f>
        <v>5</v>
      </c>
      <c r="AV151">
        <f t="shared" ref="AV151" si="25">SUM(AV2:AV150)</f>
        <v>7</v>
      </c>
      <c r="AW151">
        <f t="shared" ref="AW151" si="26">SUM(AW2:AW150)</f>
        <v>7</v>
      </c>
      <c r="AX151">
        <f t="shared" ref="AX151" si="27">SUM(AX2:AX150)</f>
        <v>11</v>
      </c>
      <c r="AY151">
        <f t="shared" ref="AY151" si="28">SUM(AY2:AY150)</f>
        <v>9</v>
      </c>
      <c r="AZ151">
        <f t="shared" ref="AZ151" si="29">SUM(AZ2:AZ150)</f>
        <v>0</v>
      </c>
    </row>
    <row r="152" spans="2:53">
      <c r="BA152">
        <f>SUM(BA2:BA151)</f>
        <v>291</v>
      </c>
    </row>
    <row r="153" spans="2:53">
      <c r="BA153">
        <f>SUM(D151:AZ151)</f>
        <v>291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workbookViewId="0">
      <selection activeCell="B22" sqref="B22"/>
    </sheetView>
  </sheetViews>
  <sheetFormatPr defaultRowHeight="18.75"/>
  <cols>
    <col min="1" max="1" width="26.85546875" style="1" customWidth="1"/>
    <col min="2" max="2" width="25" style="1" bestFit="1" customWidth="1"/>
    <col min="3" max="16384" width="9.140625" style="1"/>
  </cols>
  <sheetData>
    <row r="1" spans="1:5">
      <c r="A1" s="1" t="s">
        <v>102</v>
      </c>
    </row>
    <row r="2" spans="1:5">
      <c r="A2" s="1" t="s">
        <v>145</v>
      </c>
    </row>
    <row r="4" spans="1:5">
      <c r="A4" s="1" t="s">
        <v>0</v>
      </c>
      <c r="C4" s="2" t="s">
        <v>1</v>
      </c>
      <c r="D4" s="2" t="s">
        <v>2</v>
      </c>
      <c r="E4" s="2" t="s">
        <v>3</v>
      </c>
    </row>
    <row r="5" spans="1:5">
      <c r="A5" s="1" t="s">
        <v>104</v>
      </c>
      <c r="C5" s="4">
        <v>0</v>
      </c>
      <c r="D5" s="4">
        <v>11</v>
      </c>
      <c r="E5" s="4">
        <v>1</v>
      </c>
    </row>
    <row r="6" spans="1:5">
      <c r="A6" s="1" t="s">
        <v>107</v>
      </c>
      <c r="C6" s="4">
        <v>8</v>
      </c>
      <c r="D6" s="4">
        <v>4</v>
      </c>
      <c r="E6" s="4">
        <v>0</v>
      </c>
    </row>
    <row r="7" spans="1:5">
      <c r="A7" s="1" t="s">
        <v>106</v>
      </c>
      <c r="C7" s="3">
        <v>5</v>
      </c>
      <c r="D7" s="3">
        <v>6</v>
      </c>
      <c r="E7" s="3">
        <v>1</v>
      </c>
    </row>
    <row r="8" spans="1:5">
      <c r="A8" s="1" t="s">
        <v>105</v>
      </c>
      <c r="C8" s="3">
        <v>10</v>
      </c>
      <c r="D8" s="3">
        <v>2</v>
      </c>
      <c r="E8" s="3">
        <v>0</v>
      </c>
    </row>
    <row r="10" spans="1:5">
      <c r="A10" s="1" t="s">
        <v>14</v>
      </c>
    </row>
    <row r="11" spans="1:5">
      <c r="C11" s="2" t="s">
        <v>11</v>
      </c>
      <c r="D11" s="2" t="s">
        <v>12</v>
      </c>
      <c r="E11" s="2" t="s">
        <v>13</v>
      </c>
    </row>
    <row r="12" spans="1:5">
      <c r="A12" s="1" t="s">
        <v>105</v>
      </c>
      <c r="B12" s="1" t="s">
        <v>108</v>
      </c>
      <c r="C12" s="3">
        <v>29</v>
      </c>
      <c r="D12" s="3">
        <v>8</v>
      </c>
      <c r="E12" s="3">
        <f>SUM(C12:D12)</f>
        <v>37</v>
      </c>
    </row>
    <row r="13" spans="1:5">
      <c r="A13" s="1" t="s">
        <v>106</v>
      </c>
      <c r="B13" s="1" t="s">
        <v>53</v>
      </c>
      <c r="C13" s="3">
        <v>3</v>
      </c>
      <c r="D13" s="3">
        <v>9</v>
      </c>
      <c r="E13" s="3">
        <f>SUM(C13:D13)</f>
        <v>12</v>
      </c>
    </row>
    <row r="14" spans="1:5">
      <c r="A14" s="1" t="s">
        <v>107</v>
      </c>
      <c r="B14" s="1" t="s">
        <v>74</v>
      </c>
      <c r="C14" s="3">
        <v>6</v>
      </c>
      <c r="D14" s="3">
        <v>5</v>
      </c>
      <c r="E14" s="3">
        <f>SUM(C14:D14)</f>
        <v>11</v>
      </c>
    </row>
    <row r="15" spans="1:5">
      <c r="A15" s="1" t="s">
        <v>107</v>
      </c>
      <c r="B15" s="1" t="s">
        <v>67</v>
      </c>
      <c r="C15" s="3">
        <v>5</v>
      </c>
      <c r="D15" s="3">
        <v>6</v>
      </c>
      <c r="E15" s="3">
        <f>SUM(C15:D15)</f>
        <v>11</v>
      </c>
    </row>
    <row r="16" spans="1:5">
      <c r="A16" s="1" t="s">
        <v>107</v>
      </c>
      <c r="B16" s="1" t="s">
        <v>161</v>
      </c>
      <c r="C16" s="3">
        <v>7</v>
      </c>
      <c r="D16" s="3">
        <v>3</v>
      </c>
      <c r="E16" s="3">
        <f>SUM(C16:D16)</f>
        <v>10</v>
      </c>
    </row>
    <row r="17" spans="1:5">
      <c r="A17" s="1" t="s">
        <v>105</v>
      </c>
      <c r="B17" s="1" t="s">
        <v>36</v>
      </c>
      <c r="C17" s="3">
        <v>5</v>
      </c>
      <c r="D17" s="3">
        <v>5</v>
      </c>
      <c r="E17" s="3">
        <f>SUM(C17:D17)</f>
        <v>10</v>
      </c>
    </row>
    <row r="18" spans="1:5">
      <c r="A18" s="1" t="s">
        <v>105</v>
      </c>
      <c r="B18" s="1" t="s">
        <v>57</v>
      </c>
      <c r="C18" s="3">
        <v>5</v>
      </c>
      <c r="D18" s="3">
        <v>3</v>
      </c>
      <c r="E18" s="3">
        <f t="shared" ref="E18:E21" si="0">SUM(C18:D18)</f>
        <v>8</v>
      </c>
    </row>
    <row r="19" spans="1:5">
      <c r="A19" s="1" t="s">
        <v>106</v>
      </c>
      <c r="B19" s="1" t="s">
        <v>64</v>
      </c>
      <c r="C19" s="3">
        <v>4</v>
      </c>
      <c r="D19" s="3">
        <v>4</v>
      </c>
      <c r="E19" s="3">
        <f t="shared" si="0"/>
        <v>8</v>
      </c>
    </row>
    <row r="20" spans="1:5">
      <c r="A20" s="1" t="s">
        <v>106</v>
      </c>
      <c r="B20" s="1" t="s">
        <v>149</v>
      </c>
      <c r="C20" s="3">
        <v>4</v>
      </c>
      <c r="D20" s="3">
        <v>4</v>
      </c>
      <c r="E20" s="3">
        <f t="shared" si="0"/>
        <v>8</v>
      </c>
    </row>
    <row r="21" spans="1:5">
      <c r="A21" s="1" t="s">
        <v>105</v>
      </c>
      <c r="B21" s="1" t="s">
        <v>162</v>
      </c>
      <c r="C21" s="3">
        <v>0</v>
      </c>
      <c r="D21" s="3">
        <v>8</v>
      </c>
      <c r="E21" s="3">
        <f t="shared" si="0"/>
        <v>8</v>
      </c>
    </row>
    <row r="22" spans="1:5">
      <c r="C22" s="3"/>
      <c r="D22" s="3"/>
      <c r="E22" s="3"/>
    </row>
    <row r="23" spans="1:5">
      <c r="C23" s="3"/>
      <c r="D23" s="3"/>
      <c r="E23" s="3"/>
    </row>
    <row r="24" spans="1:5">
      <c r="C24" s="3"/>
      <c r="D24" s="3"/>
      <c r="E24" s="3"/>
    </row>
    <row r="25" spans="1:5">
      <c r="C25" s="3"/>
      <c r="D25" s="3"/>
      <c r="E25" s="3"/>
    </row>
    <row r="26" spans="1:5">
      <c r="C26" s="3"/>
      <c r="D26" s="3"/>
      <c r="E26" s="3"/>
    </row>
    <row r="27" spans="1:5">
      <c r="C27" s="3"/>
      <c r="D27" s="3"/>
      <c r="E27" s="3"/>
    </row>
    <row r="28" spans="1:5">
      <c r="C28" s="3"/>
      <c r="D28" s="3"/>
      <c r="E28" s="3"/>
    </row>
    <row r="29" spans="1:5">
      <c r="C29" s="3"/>
      <c r="D29" s="3"/>
      <c r="E29" s="3"/>
    </row>
    <row r="30" spans="1:5">
      <c r="C30" s="3"/>
      <c r="D30" s="3"/>
      <c r="E30" s="3"/>
    </row>
    <row r="31" spans="1:5">
      <c r="C31" s="3"/>
      <c r="D31" s="3"/>
      <c r="E31" s="3"/>
    </row>
    <row r="32" spans="1:5">
      <c r="C32" s="3"/>
      <c r="D32" s="3"/>
      <c r="E32" s="3"/>
    </row>
    <row r="33" spans="3:5">
      <c r="C33" s="3"/>
      <c r="D33" s="3"/>
      <c r="E33" s="3"/>
    </row>
    <row r="34" spans="3:5">
      <c r="C34" s="3"/>
      <c r="D34" s="3"/>
      <c r="E34" s="3"/>
    </row>
    <row r="35" spans="3:5">
      <c r="C35" s="3"/>
      <c r="D35" s="3"/>
      <c r="E35" s="3"/>
    </row>
    <row r="36" spans="3:5">
      <c r="C36" s="3"/>
      <c r="D36" s="3"/>
      <c r="E36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Ladies Total</vt:lpstr>
      <vt:lpstr>Ladies Breakdown</vt:lpstr>
      <vt:lpstr>Mixed Breakdown</vt:lpstr>
      <vt:lpstr>Mixed Totals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2012-04-04T03:35:51Z</dcterms:modified>
</cp:coreProperties>
</file>