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skbroomball-my.sharepoint.com/personal/execdirector_saskbroomball_ca/Documents/Documents/Information/8 Events/Provincials/Aboriginal/2022/"/>
    </mc:Choice>
  </mc:AlternateContent>
  <xr:revisionPtr revIDLastSave="44" documentId="8_{00189E87-ABF8-4317-A42B-1FDB384D5963}" xr6:coauthVersionLast="47" xr6:coauthVersionMax="47" xr10:uidLastSave="{8B2A1E56-1A3B-4829-8EB1-3F307F9A99D9}"/>
  <bookViews>
    <workbookView xWindow="-120" yWindow="-120" windowWidth="29040" windowHeight="15720" xr2:uid="{00000000-000D-0000-FFFF-FFFF00000000}"/>
  </bookViews>
  <sheets>
    <sheet name="Draft #2" sheetId="13" r:id="rId1"/>
    <sheet name="Template" sheetId="11" r:id="rId2"/>
    <sheet name="Sheet1" sheetId="12" r:id="rId3"/>
  </sheets>
  <definedNames>
    <definedName name="_xlnm.Print_Area" localSheetId="0">'Draft #2'!$A$1:$F$28</definedName>
    <definedName name="_xlnm.Print_Area" localSheetId="2">Sheet1!$A$1:$K$25</definedName>
    <definedName name="_xlnm.Print_Area" localSheetId="1">Template!$A$1:$L$39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3" l="1"/>
  <c r="D17" i="13"/>
  <c r="B15" i="13"/>
  <c r="B20" i="13"/>
  <c r="B18" i="13"/>
  <c r="D15" i="13"/>
  <c r="D20" i="13"/>
  <c r="B17" i="13"/>
  <c r="D14" i="13"/>
  <c r="D21" i="13"/>
  <c r="D18" i="13"/>
  <c r="B14" i="13"/>
  <c r="B25" i="11"/>
  <c r="D25" i="11"/>
  <c r="B28" i="11"/>
  <c r="D28" i="11"/>
  <c r="D22" i="11"/>
  <c r="D29" i="11"/>
  <c r="B29" i="11"/>
  <c r="D24" i="11"/>
  <c r="B24" i="11"/>
  <c r="D26" i="11"/>
  <c r="B26" i="11"/>
  <c r="B22" i="11"/>
  <c r="K23" i="11"/>
  <c r="I23" i="11"/>
  <c r="K22" i="11"/>
  <c r="I22" i="11"/>
  <c r="D23" i="11"/>
  <c r="B23" i="11"/>
  <c r="D27" i="11"/>
  <c r="B27" i="11"/>
  <c r="K18" i="11"/>
  <c r="I18" i="11"/>
  <c r="K17" i="11"/>
  <c r="I17" i="11"/>
  <c r="K16" i="11"/>
  <c r="I16" i="11"/>
  <c r="K15" i="11"/>
  <c r="I15" i="11"/>
  <c r="D20" i="11"/>
  <c r="B20" i="11"/>
  <c r="B19" i="11"/>
  <c r="D18" i="11"/>
  <c r="B18" i="11"/>
  <c r="D17" i="11"/>
  <c r="D19" i="11"/>
  <c r="B17" i="11"/>
  <c r="D16" i="11"/>
  <c r="B16" i="11"/>
  <c r="D15" i="11"/>
  <c r="B15" i="11"/>
  <c r="C6" i="12"/>
  <c r="H7" i="12"/>
  <c r="J7" i="12"/>
  <c r="C11" i="12"/>
  <c r="E11" i="12"/>
  <c r="C20" i="12"/>
  <c r="E20" i="12"/>
  <c r="C23" i="12"/>
  <c r="E23" i="12"/>
  <c r="C16" i="12"/>
  <c r="E16" i="12"/>
  <c r="C15" i="12"/>
  <c r="E15" i="12"/>
  <c r="E9" i="12"/>
  <c r="E6" i="12"/>
  <c r="C9" i="12"/>
  <c r="C18" i="12"/>
  <c r="E18" i="12"/>
  <c r="C22" i="12"/>
  <c r="E22" i="12"/>
  <c r="E17" i="12"/>
  <c r="C17" i="12"/>
  <c r="E19" i="12"/>
  <c r="C19" i="12"/>
  <c r="E10" i="12"/>
  <c r="C10" i="12"/>
  <c r="J6" i="12"/>
  <c r="H6" i="12"/>
  <c r="E14" i="12"/>
  <c r="C14" i="12"/>
  <c r="E21" i="12"/>
  <c r="C21" i="12"/>
  <c r="J8" i="12"/>
  <c r="H8" i="12"/>
  <c r="E8" i="12"/>
  <c r="C8" i="12"/>
  <c r="E7" i="12"/>
  <c r="C7" i="12"/>
  <c r="J9" i="12"/>
  <c r="H9" i="12"/>
</calcChain>
</file>

<file path=xl/sharedStrings.xml><?xml version="1.0" encoding="utf-8"?>
<sst xmlns="http://schemas.openxmlformats.org/spreadsheetml/2006/main" count="125" uniqueCount="73">
  <si>
    <t>FRIDAY</t>
  </si>
  <si>
    <t>MENS</t>
  </si>
  <si>
    <t>SATURDAY</t>
  </si>
  <si>
    <t>Broomball Provincial Championships</t>
  </si>
  <si>
    <t>MENS GOLD MEDAL GAME</t>
  </si>
  <si>
    <t>Bruno Axemen</t>
  </si>
  <si>
    <t>Balgonie Barons</t>
  </si>
  <si>
    <t>Odessa Renegades</t>
  </si>
  <si>
    <t>Saskatoon Flyers</t>
  </si>
  <si>
    <t>Odessa Storm</t>
  </si>
  <si>
    <t>Bruno Bombshells</t>
  </si>
  <si>
    <t>Debden Roadrunners</t>
  </si>
  <si>
    <t>SUNDAY</t>
  </si>
  <si>
    <t>DRAFT</t>
  </si>
  <si>
    <t>WOMENS BRONZE MEDAL GAME</t>
  </si>
  <si>
    <t>WOMENS GOLD MEDAL GAME</t>
  </si>
  <si>
    <t xml:space="preserve">MENS BRONZE MEDAL GAME </t>
  </si>
  <si>
    <t xml:space="preserve">WOMENS POOL </t>
  </si>
  <si>
    <t xml:space="preserve">MEN'S POOL </t>
  </si>
  <si>
    <t>ODESSA RINK</t>
  </si>
  <si>
    <t xml:space="preserve">WOMEN'S  </t>
  </si>
  <si>
    <t>Odessa &amp; Qu'Appelle, SK</t>
  </si>
  <si>
    <t>2018 Senior Men's &amp; Senior Ladies</t>
  </si>
  <si>
    <t>March 2 - 4, 2018</t>
  </si>
  <si>
    <t>VERSION 1.0</t>
  </si>
  <si>
    <t>Legends</t>
  </si>
  <si>
    <t>Warriors</t>
  </si>
  <si>
    <t>Ice Devils</t>
  </si>
  <si>
    <t>QU'APPELLE</t>
  </si>
  <si>
    <t>1st in Pool</t>
  </si>
  <si>
    <t>4th in Pool</t>
  </si>
  <si>
    <t xml:space="preserve">2nd in Pool </t>
  </si>
  <si>
    <t>3rd in Pool</t>
  </si>
  <si>
    <t>Loser of S1</t>
  </si>
  <si>
    <t>Loser of S2</t>
  </si>
  <si>
    <t>Winner of S1</t>
  </si>
  <si>
    <t>Winner of S2</t>
  </si>
  <si>
    <t>Jan. 22</t>
  </si>
  <si>
    <t>WOMEN'S SEMI (S1)</t>
  </si>
  <si>
    <t>MEN'S SEMI (S2)</t>
  </si>
  <si>
    <t>WOMEN'S SEMI (S3)</t>
  </si>
  <si>
    <t>MEN'S SEMI (S4)</t>
  </si>
  <si>
    <t>WOMEN'S BRONZE</t>
  </si>
  <si>
    <t>MEN'S BRONZE</t>
  </si>
  <si>
    <t>WOMEN'S GOLD</t>
  </si>
  <si>
    <t>MEN'S GOLD</t>
  </si>
  <si>
    <t>Loser of S3</t>
  </si>
  <si>
    <t>Loser of S4</t>
  </si>
  <si>
    <t>Winner of S3</t>
  </si>
  <si>
    <t>Winner of S4</t>
  </si>
  <si>
    <t>BRONZE MEDAL</t>
  </si>
  <si>
    <t>GOLD MEDAL</t>
  </si>
  <si>
    <t>La Ronge Arena</t>
  </si>
  <si>
    <t>La Ronge, SK</t>
  </si>
  <si>
    <t>Mixed Pool</t>
  </si>
  <si>
    <t>Hall Lake Eagles</t>
  </si>
  <si>
    <t>Game 1</t>
  </si>
  <si>
    <t>Game 2</t>
  </si>
  <si>
    <t>Game 3</t>
  </si>
  <si>
    <t>Game 4</t>
  </si>
  <si>
    <t>Game 5</t>
  </si>
  <si>
    <t>Game 6</t>
  </si>
  <si>
    <t>March 19th &amp; 20th, 2022</t>
  </si>
  <si>
    <t>Demons</t>
  </si>
  <si>
    <t>Outsiders</t>
  </si>
  <si>
    <t>15 Min Break</t>
  </si>
  <si>
    <t xml:space="preserve">2022 Aboriginal &amp; Metis </t>
  </si>
  <si>
    <t>Sucker River Renegades</t>
  </si>
  <si>
    <t>2nd in Pool - Outsiders</t>
  </si>
  <si>
    <t>3rd in Pool - Demons</t>
  </si>
  <si>
    <t>1st in Pool - Eagles</t>
  </si>
  <si>
    <t>Winner of Bronze - Outsiders</t>
  </si>
  <si>
    <t>Sucker River was a no show - Default on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</si>
</sst>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5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8"/>
      <color rgb="FFFF0000"/>
      <name val="Arial"/>
      <family val="2"/>
    </font>
    <font>
      <b/>
      <sz val="8"/>
      <color rgb="FF008000"/>
      <name val="Arial"/>
      <family val="2"/>
    </font>
    <font>
      <sz val="8"/>
      <color rgb="FF008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color rgb="FF00800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/>
      <sz val="22"/>
      <color indexed="8"/>
      <name val="Arial"/>
      <family val="2"/>
    </font>
    <font>
      <b/>
      <sz val="22"/>
      <color rgb="FF008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0" xfId="0" applyFill="1" applyBorder="1"/>
    <xf numFmtId="16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2" borderId="0" xfId="0" applyFont="1" applyFill="1" applyBorder="1"/>
    <xf numFmtId="0" fontId="9" fillId="3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4" borderId="2" xfId="0" applyFill="1" applyBorder="1"/>
    <xf numFmtId="0" fontId="2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5" xfId="0" applyFill="1" applyBorder="1"/>
    <xf numFmtId="0" fontId="2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7" xfId="0" applyFill="1" applyBorder="1"/>
    <xf numFmtId="0" fontId="2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8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1" fillId="2" borderId="0" xfId="0" applyFont="1" applyFill="1" applyAlignment="1">
      <alignment horizontal="center"/>
    </xf>
    <xf numFmtId="18" fontId="4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1" fillId="5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8" fontId="4" fillId="2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0" fillId="2" borderId="0" xfId="0" applyFont="1" applyFill="1" applyBorder="1"/>
    <xf numFmtId="0" fontId="12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11" fillId="5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14" borderId="1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6" fillId="4" borderId="2" xfId="0" applyFont="1" applyFill="1" applyBorder="1"/>
    <xf numFmtId="0" fontId="16" fillId="4" borderId="4" xfId="0" applyFont="1" applyFill="1" applyBorder="1" applyAlignment="1">
      <alignment horizontal="center"/>
    </xf>
    <xf numFmtId="0" fontId="16" fillId="2" borderId="0" xfId="0" applyFont="1" applyFill="1" applyBorder="1"/>
    <xf numFmtId="15" fontId="15" fillId="2" borderId="0" xfId="0" applyNumberFormat="1" applyFont="1" applyFill="1" applyBorder="1" applyAlignment="1">
      <alignment horizontal="center"/>
    </xf>
    <xf numFmtId="0" fontId="16" fillId="4" borderId="5" xfId="0" applyFont="1" applyFill="1" applyBorder="1"/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 applyAlignment="1">
      <alignment horizontal="center"/>
    </xf>
    <xf numFmtId="0" fontId="15" fillId="2" borderId="0" xfId="0" applyFont="1" applyFill="1" applyBorder="1"/>
    <xf numFmtId="0" fontId="17" fillId="2" borderId="0" xfId="0" applyFont="1" applyFill="1" applyBorder="1" applyAlignment="1">
      <alignment horizontal="center"/>
    </xf>
    <xf numFmtId="16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8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3" fillId="17" borderId="1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5" fillId="2" borderId="0" xfId="0" applyFont="1" applyFill="1" applyBorder="1"/>
    <xf numFmtId="0" fontId="26" fillId="4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"/>
  <sheetViews>
    <sheetView tabSelected="1" zoomScale="60" zoomScaleNormal="60" workbookViewId="0">
      <selection activeCell="G26" sqref="G26"/>
    </sheetView>
  </sheetViews>
  <sheetFormatPr defaultRowHeight="12.75" x14ac:dyDescent="0.2"/>
  <cols>
    <col min="1" max="1" width="31.7109375" style="14" bestFit="1" customWidth="1"/>
    <col min="2" max="2" width="47.85546875" style="7" customWidth="1"/>
    <col min="3" max="3" width="6.85546875" style="7" customWidth="1"/>
    <col min="4" max="4" width="57.7109375" style="7" bestFit="1" customWidth="1"/>
    <col min="5" max="5" width="6.85546875" style="12" customWidth="1"/>
    <col min="6" max="6" width="21.85546875" style="7" bestFit="1" customWidth="1"/>
    <col min="7" max="7" width="15.42578125" style="15" customWidth="1"/>
    <col min="8" max="8" width="9.140625" style="7"/>
    <col min="9" max="9" width="15.42578125" style="7" bestFit="1" customWidth="1"/>
    <col min="10" max="16384" width="9.140625" style="7"/>
  </cols>
  <sheetData>
    <row r="1" spans="1:7" ht="30" x14ac:dyDescent="0.4">
      <c r="A1" s="87"/>
      <c r="B1" s="88"/>
      <c r="C1" s="109" t="s">
        <v>66</v>
      </c>
      <c r="D1" s="89"/>
      <c r="E1" s="87"/>
      <c r="F1" s="90"/>
    </row>
    <row r="2" spans="1:7" ht="30" x14ac:dyDescent="0.4">
      <c r="A2" s="91"/>
      <c r="B2" s="92"/>
      <c r="C2" s="110" t="s">
        <v>3</v>
      </c>
      <c r="D2" s="93"/>
      <c r="E2" s="87"/>
      <c r="F2" s="90"/>
    </row>
    <row r="3" spans="1:7" ht="30" x14ac:dyDescent="0.4">
      <c r="A3" s="87"/>
      <c r="B3" s="92"/>
      <c r="C3" s="110" t="s">
        <v>53</v>
      </c>
      <c r="D3" s="93"/>
      <c r="E3" s="87"/>
      <c r="F3" s="90"/>
    </row>
    <row r="4" spans="1:7" ht="30" x14ac:dyDescent="0.4">
      <c r="A4" s="87"/>
      <c r="B4" s="94"/>
      <c r="C4" s="111" t="s">
        <v>62</v>
      </c>
      <c r="D4" s="95"/>
      <c r="E4" s="87"/>
      <c r="F4" s="90"/>
    </row>
    <row r="5" spans="1:7" ht="30.75" thickBot="1" x14ac:dyDescent="0.45">
      <c r="A5" s="87"/>
      <c r="B5" s="87"/>
      <c r="C5" s="112"/>
      <c r="D5" s="87"/>
      <c r="E5" s="87"/>
      <c r="F5" s="90"/>
    </row>
    <row r="6" spans="1:7" ht="27.75" x14ac:dyDescent="0.4">
      <c r="A6" s="87"/>
      <c r="B6" s="113" t="s">
        <v>54</v>
      </c>
      <c r="C6" s="114"/>
      <c r="D6" s="115"/>
      <c r="E6" s="90"/>
      <c r="F6" s="90"/>
      <c r="G6" s="7"/>
    </row>
    <row r="7" spans="1:7" ht="27.75" x14ac:dyDescent="0.4">
      <c r="A7" s="87"/>
      <c r="B7" s="116" t="s">
        <v>67</v>
      </c>
      <c r="C7" s="117"/>
      <c r="D7" s="118"/>
      <c r="E7" s="90"/>
      <c r="F7" s="90"/>
      <c r="G7" s="7"/>
    </row>
    <row r="8" spans="1:7" ht="27.75" x14ac:dyDescent="0.4">
      <c r="A8" s="87"/>
      <c r="B8" s="116" t="s">
        <v>63</v>
      </c>
      <c r="C8" s="117"/>
      <c r="D8" s="118"/>
      <c r="E8" s="90"/>
      <c r="F8" s="90"/>
      <c r="G8" s="7"/>
    </row>
    <row r="9" spans="1:7" ht="27.75" x14ac:dyDescent="0.4">
      <c r="A9" s="87"/>
      <c r="B9" s="116" t="s">
        <v>55</v>
      </c>
      <c r="C9" s="117"/>
      <c r="D9" s="118"/>
      <c r="E9" s="90"/>
      <c r="F9" s="90"/>
      <c r="G9" s="7"/>
    </row>
    <row r="10" spans="1:7" ht="28.5" thickBot="1" x14ac:dyDescent="0.45">
      <c r="A10" s="87"/>
      <c r="B10" s="119" t="s">
        <v>64</v>
      </c>
      <c r="C10" s="120"/>
      <c r="D10" s="121"/>
      <c r="E10" s="90"/>
      <c r="F10" s="90"/>
      <c r="G10" s="7"/>
    </row>
    <row r="11" spans="1:7" ht="26.25" x14ac:dyDescent="0.4">
      <c r="A11" s="87"/>
      <c r="B11" s="90"/>
      <c r="C11" s="96"/>
      <c r="D11" s="97"/>
      <c r="E11" s="90"/>
      <c r="F11" s="90"/>
      <c r="G11" s="7"/>
    </row>
    <row r="12" spans="1:7" ht="25.5" x14ac:dyDescent="0.35">
      <c r="A12" s="87"/>
      <c r="B12" s="90"/>
      <c r="C12" s="90"/>
      <c r="D12" s="90"/>
      <c r="E12" s="87"/>
      <c r="F12" s="90"/>
    </row>
    <row r="13" spans="1:7" ht="26.25" x14ac:dyDescent="0.4">
      <c r="A13" s="98">
        <v>44639</v>
      </c>
      <c r="B13" s="99"/>
      <c r="C13" s="99" t="s">
        <v>52</v>
      </c>
      <c r="D13" s="99"/>
      <c r="E13" s="99"/>
      <c r="F13" s="100" t="s">
        <v>2</v>
      </c>
    </row>
    <row r="14" spans="1:7" ht="26.1" customHeight="1" x14ac:dyDescent="0.4">
      <c r="A14" s="101" t="s">
        <v>56</v>
      </c>
      <c r="B14" s="101" t="str">
        <f>B7</f>
        <v>Sucker River Renegades</v>
      </c>
      <c r="C14" s="101">
        <v>0</v>
      </c>
      <c r="D14" s="101" t="str">
        <f>B8</f>
        <v>Demons</v>
      </c>
      <c r="E14" s="101">
        <v>1</v>
      </c>
      <c r="F14" s="102">
        <v>0.41666666666666669</v>
      </c>
    </row>
    <row r="15" spans="1:7" s="1" customFormat="1" ht="26.1" customHeight="1" x14ac:dyDescent="0.4">
      <c r="A15" s="101" t="s">
        <v>57</v>
      </c>
      <c r="B15" s="101" t="str">
        <f>B10</f>
        <v>Outsiders</v>
      </c>
      <c r="C15" s="101">
        <v>7</v>
      </c>
      <c r="D15" s="101" t="str">
        <f>B9</f>
        <v>Hall Lake Eagles</v>
      </c>
      <c r="E15" s="104">
        <v>3</v>
      </c>
      <c r="F15" s="102">
        <v>0.45833333333333331</v>
      </c>
    </row>
    <row r="16" spans="1:7" s="1" customFormat="1" ht="26.1" customHeight="1" x14ac:dyDescent="0.4">
      <c r="A16" s="101"/>
      <c r="B16" s="108"/>
      <c r="C16" s="108" t="s">
        <v>65</v>
      </c>
      <c r="D16" s="108"/>
      <c r="E16" s="103"/>
      <c r="F16" s="102"/>
    </row>
    <row r="17" spans="1:7" s="1" customFormat="1" ht="26.1" customHeight="1" x14ac:dyDescent="0.4">
      <c r="A17" s="101" t="s">
        <v>58</v>
      </c>
      <c r="B17" s="101" t="str">
        <f>B8</f>
        <v>Demons</v>
      </c>
      <c r="C17" s="101">
        <v>0</v>
      </c>
      <c r="D17" s="101" t="str">
        <f>B10</f>
        <v>Outsiders</v>
      </c>
      <c r="E17" s="104">
        <v>5</v>
      </c>
      <c r="F17" s="102">
        <v>0.51041666666666663</v>
      </c>
    </row>
    <row r="18" spans="1:7" s="1" customFormat="1" ht="26.1" customHeight="1" x14ac:dyDescent="0.4">
      <c r="A18" s="101" t="s">
        <v>59</v>
      </c>
      <c r="B18" s="101" t="str">
        <f>B9</f>
        <v>Hall Lake Eagles</v>
      </c>
      <c r="C18" s="101">
        <v>1</v>
      </c>
      <c r="D18" s="101" t="str">
        <f>B7</f>
        <v>Sucker River Renegades</v>
      </c>
      <c r="E18" s="104">
        <v>0</v>
      </c>
      <c r="F18" s="105">
        <v>0.55208333333333337</v>
      </c>
    </row>
    <row r="19" spans="1:7" s="1" customFormat="1" ht="26.1" customHeight="1" x14ac:dyDescent="0.4">
      <c r="A19" s="101"/>
      <c r="B19" s="108"/>
      <c r="C19" s="108" t="s">
        <v>65</v>
      </c>
      <c r="D19" s="108"/>
      <c r="E19" s="104"/>
      <c r="F19" s="105"/>
    </row>
    <row r="20" spans="1:7" s="1" customFormat="1" ht="26.1" customHeight="1" x14ac:dyDescent="0.4">
      <c r="A20" s="101" t="s">
        <v>60</v>
      </c>
      <c r="B20" s="101" t="str">
        <f>B9</f>
        <v>Hall Lake Eagles</v>
      </c>
      <c r="C20" s="101">
        <v>1</v>
      </c>
      <c r="D20" s="101" t="str">
        <f>B8</f>
        <v>Demons</v>
      </c>
      <c r="E20" s="104">
        <v>7</v>
      </c>
      <c r="F20" s="105">
        <v>0.60416666666666663</v>
      </c>
    </row>
    <row r="21" spans="1:7" s="1" customFormat="1" ht="26.1" customHeight="1" x14ac:dyDescent="0.4">
      <c r="A21" s="101" t="s">
        <v>61</v>
      </c>
      <c r="B21" s="101" t="str">
        <f>B10</f>
        <v>Outsiders</v>
      </c>
      <c r="C21" s="101">
        <v>1</v>
      </c>
      <c r="D21" s="101" t="str">
        <f>B7</f>
        <v>Sucker River Renegades</v>
      </c>
      <c r="E21" s="104">
        <v>0</v>
      </c>
      <c r="F21" s="106">
        <v>0.64583333333333337</v>
      </c>
    </row>
    <row r="22" spans="1:7" s="1" customFormat="1" ht="26.1" customHeight="1" x14ac:dyDescent="0.4">
      <c r="A22" s="101"/>
      <c r="B22" s="101"/>
      <c r="C22" s="101"/>
      <c r="D22" s="101"/>
      <c r="E22" s="104"/>
      <c r="F22" s="106"/>
    </row>
    <row r="23" spans="1:7" s="1" customFormat="1" ht="26.1" customHeight="1" x14ac:dyDescent="0.4">
      <c r="A23" s="107" t="s">
        <v>50</v>
      </c>
      <c r="B23" s="107" t="s">
        <v>68</v>
      </c>
      <c r="C23" s="107">
        <v>8</v>
      </c>
      <c r="D23" s="107" t="s">
        <v>69</v>
      </c>
      <c r="E23" s="103">
        <v>0</v>
      </c>
      <c r="F23" s="106">
        <v>0.1875</v>
      </c>
    </row>
    <row r="24" spans="1:7" s="1" customFormat="1" ht="26.1" customHeight="1" x14ac:dyDescent="0.4">
      <c r="A24" s="101"/>
      <c r="B24" s="101"/>
      <c r="C24" s="101"/>
      <c r="D24" s="101"/>
      <c r="E24" s="104"/>
      <c r="F24" s="106"/>
    </row>
    <row r="25" spans="1:7" s="1" customFormat="1" ht="26.1" customHeight="1" x14ac:dyDescent="0.4">
      <c r="A25" s="103" t="s">
        <v>51</v>
      </c>
      <c r="B25" s="107" t="s">
        <v>70</v>
      </c>
      <c r="C25" s="107">
        <v>5</v>
      </c>
      <c r="D25" s="107" t="s">
        <v>71</v>
      </c>
      <c r="E25" s="103">
        <v>4</v>
      </c>
      <c r="F25" s="106">
        <v>0.22916666666666666</v>
      </c>
    </row>
    <row r="26" spans="1:7" s="1" customFormat="1" ht="26.1" customHeight="1" x14ac:dyDescent="0.4">
      <c r="A26" s="101"/>
      <c r="B26" s="101"/>
      <c r="C26" s="101"/>
      <c r="D26" s="101"/>
      <c r="E26" s="104"/>
      <c r="F26" s="106"/>
    </row>
    <row r="27" spans="1:7" s="1" customFormat="1" ht="26.1" customHeight="1" x14ac:dyDescent="0.4">
      <c r="A27" s="101"/>
      <c r="B27" s="101"/>
      <c r="C27" s="101" t="s">
        <v>72</v>
      </c>
      <c r="D27" s="101"/>
      <c r="E27" s="104"/>
      <c r="F27" s="106"/>
    </row>
    <row r="28" spans="1:7" s="1" customFormat="1" ht="26.1" customHeight="1" x14ac:dyDescent="0.4">
      <c r="A28" s="101"/>
      <c r="B28" s="101"/>
      <c r="C28" s="101"/>
      <c r="D28" s="101"/>
      <c r="E28" s="104"/>
      <c r="F28" s="106"/>
    </row>
    <row r="29" spans="1:7" ht="25.5" x14ac:dyDescent="0.35">
      <c r="A29" s="87"/>
      <c r="B29" s="90"/>
      <c r="C29" s="90"/>
      <c r="D29" s="90"/>
      <c r="E29" s="87"/>
      <c r="F29" s="90"/>
      <c r="G29" s="7"/>
    </row>
    <row r="30" spans="1:7" ht="18" x14ac:dyDescent="0.25">
      <c r="A30" s="85"/>
      <c r="B30" s="86"/>
      <c r="C30" s="86"/>
      <c r="D30" s="86"/>
      <c r="E30" s="85"/>
      <c r="F30" s="86"/>
      <c r="G30" s="7"/>
    </row>
    <row r="31" spans="1:7" ht="18" x14ac:dyDescent="0.25">
      <c r="A31" s="85"/>
      <c r="B31" s="86"/>
      <c r="C31" s="86"/>
      <c r="D31" s="86"/>
      <c r="E31" s="85"/>
      <c r="F31" s="86"/>
      <c r="G31" s="7"/>
    </row>
    <row r="32" spans="1:7" ht="18" x14ac:dyDescent="0.25">
      <c r="A32" s="86"/>
      <c r="B32" s="86"/>
      <c r="C32" s="86"/>
      <c r="D32" s="86"/>
      <c r="E32" s="86"/>
      <c r="F32" s="86"/>
      <c r="G32" s="7"/>
    </row>
    <row r="33" spans="1:7" ht="18" x14ac:dyDescent="0.25">
      <c r="A33" s="86"/>
      <c r="B33" s="86"/>
      <c r="C33" s="86"/>
      <c r="D33" s="86"/>
      <c r="E33" s="86"/>
      <c r="F33" s="86"/>
      <c r="G33" s="7"/>
    </row>
    <row r="34" spans="1:7" ht="18" x14ac:dyDescent="0.25">
      <c r="A34" s="86"/>
      <c r="B34" s="86"/>
      <c r="C34" s="86"/>
      <c r="D34" s="86"/>
      <c r="E34" s="86"/>
      <c r="F34" s="86"/>
      <c r="G34" s="7"/>
    </row>
    <row r="35" spans="1:7" x14ac:dyDescent="0.2">
      <c r="A35" s="7"/>
      <c r="E35" s="7"/>
      <c r="G35" s="7"/>
    </row>
    <row r="36" spans="1:7" x14ac:dyDescent="0.2">
      <c r="A36" s="7"/>
      <c r="E36" s="7"/>
      <c r="G36" s="7"/>
    </row>
    <row r="37" spans="1:7" x14ac:dyDescent="0.2">
      <c r="A37" s="7"/>
      <c r="E37" s="7"/>
      <c r="G37" s="7"/>
    </row>
    <row r="38" spans="1:7" x14ac:dyDescent="0.2">
      <c r="A38" s="7"/>
      <c r="E38" s="7"/>
      <c r="G38" s="7"/>
    </row>
    <row r="39" spans="1:7" x14ac:dyDescent="0.2">
      <c r="A39" s="7"/>
      <c r="E39" s="7"/>
      <c r="G39" s="7"/>
    </row>
    <row r="40" spans="1:7" x14ac:dyDescent="0.2">
      <c r="A40" s="7"/>
      <c r="E40" s="7"/>
      <c r="G40" s="7"/>
    </row>
    <row r="41" spans="1:7" x14ac:dyDescent="0.2">
      <c r="A41" s="7"/>
      <c r="E41" s="7"/>
      <c r="G41" s="7"/>
    </row>
    <row r="42" spans="1:7" x14ac:dyDescent="0.2">
      <c r="A42" s="7"/>
      <c r="E42" s="7"/>
      <c r="G42" s="7"/>
    </row>
    <row r="43" spans="1:7" x14ac:dyDescent="0.2">
      <c r="A43" s="7"/>
      <c r="E43" s="7"/>
      <c r="G43" s="7"/>
    </row>
    <row r="44" spans="1:7" x14ac:dyDescent="0.2">
      <c r="A44" s="7"/>
      <c r="E44" s="7"/>
      <c r="G44" s="7"/>
    </row>
    <row r="45" spans="1:7" x14ac:dyDescent="0.2">
      <c r="A45" s="7"/>
      <c r="E45" s="7"/>
      <c r="G45" s="7"/>
    </row>
    <row r="46" spans="1:7" x14ac:dyDescent="0.2">
      <c r="A46" s="7"/>
      <c r="E46" s="7"/>
      <c r="G46" s="7"/>
    </row>
    <row r="47" spans="1:7" x14ac:dyDescent="0.2">
      <c r="A47" s="7"/>
      <c r="E47" s="7"/>
      <c r="G47" s="7"/>
    </row>
    <row r="48" spans="1:7" x14ac:dyDescent="0.2">
      <c r="A48" s="7"/>
      <c r="E48" s="7"/>
      <c r="G48" s="7"/>
    </row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</sheetData>
  <mergeCells count="5">
    <mergeCell ref="B6:D6"/>
    <mergeCell ref="B7:D7"/>
    <mergeCell ref="B8:D8"/>
    <mergeCell ref="B9:D9"/>
    <mergeCell ref="B10:D10"/>
  </mergeCells>
  <printOptions horizontalCentered="1"/>
  <pageMargins left="0.42" right="0.44" top="0.34" bottom="0.5" header="0.34" footer="0.5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topLeftCell="A4" zoomScale="80" zoomScaleNormal="80" workbookViewId="0">
      <selection activeCell="J35" sqref="J35"/>
    </sheetView>
  </sheetViews>
  <sheetFormatPr defaultRowHeight="12.75" x14ac:dyDescent="0.2"/>
  <cols>
    <col min="1" max="1" width="25.140625" style="14" customWidth="1"/>
    <col min="2" max="2" width="26.85546875" style="7" customWidth="1"/>
    <col min="3" max="3" width="3.5703125" style="7" customWidth="1"/>
    <col min="4" max="4" width="27.42578125" style="7" bestFit="1" customWidth="1"/>
    <col min="5" max="5" width="3.5703125" style="12" customWidth="1"/>
    <col min="6" max="6" width="11" style="7" bestFit="1" customWidth="1"/>
    <col min="7" max="7" width="11" style="7" customWidth="1"/>
    <col min="8" max="8" width="14.5703125" style="7" customWidth="1"/>
    <col min="9" max="9" width="26.85546875" style="10" bestFit="1" customWidth="1"/>
    <col min="10" max="10" width="3.5703125" style="7" customWidth="1"/>
    <col min="11" max="11" width="26.42578125" style="7" bestFit="1" customWidth="1"/>
    <col min="12" max="12" width="3.5703125" style="7" customWidth="1"/>
    <col min="13" max="13" width="9.140625" style="15"/>
    <col min="14" max="14" width="15.42578125" style="15" customWidth="1"/>
    <col min="15" max="15" width="9.140625" style="7"/>
    <col min="16" max="16" width="15.42578125" style="7" bestFit="1" customWidth="1"/>
    <col min="17" max="16384" width="9.140625" style="7"/>
  </cols>
  <sheetData>
    <row r="1" spans="1:13" ht="15.75" x14ac:dyDescent="0.25">
      <c r="A1" s="1"/>
      <c r="B1" s="16"/>
      <c r="C1" s="17" t="s">
        <v>22</v>
      </c>
      <c r="D1" s="18"/>
    </row>
    <row r="2" spans="1:13" ht="15.75" x14ac:dyDescent="0.25">
      <c r="A2" s="2"/>
      <c r="B2" s="19"/>
      <c r="C2" s="20" t="s">
        <v>3</v>
      </c>
      <c r="D2" s="21"/>
    </row>
    <row r="3" spans="1:13" ht="15.75" x14ac:dyDescent="0.25">
      <c r="A3" s="1"/>
      <c r="B3" s="19"/>
      <c r="C3" s="20" t="s">
        <v>21</v>
      </c>
      <c r="D3" s="21"/>
      <c r="H3" s="33"/>
    </row>
    <row r="4" spans="1:13" ht="15.75" x14ac:dyDescent="0.25">
      <c r="A4" s="1"/>
      <c r="B4" s="22"/>
      <c r="C4" s="23" t="s">
        <v>23</v>
      </c>
      <c r="D4" s="24"/>
      <c r="H4" s="15"/>
    </row>
    <row r="5" spans="1:13" ht="12.75" customHeight="1" x14ac:dyDescent="0.2">
      <c r="A5" s="1"/>
      <c r="B5" s="1"/>
      <c r="D5" s="1"/>
      <c r="H5"/>
    </row>
    <row r="6" spans="1:13" ht="12.75" customHeight="1" x14ac:dyDescent="0.2">
      <c r="B6" s="25" t="s">
        <v>17</v>
      </c>
      <c r="C6" s="52"/>
      <c r="D6" s="40" t="s">
        <v>18</v>
      </c>
      <c r="H6" s="35"/>
      <c r="I6" s="34"/>
    </row>
    <row r="7" spans="1:13" ht="12.75" customHeight="1" x14ac:dyDescent="0.2">
      <c r="B7" s="53" t="s">
        <v>9</v>
      </c>
      <c r="C7" s="52"/>
      <c r="D7" s="54" t="s">
        <v>5</v>
      </c>
      <c r="H7" s="35" t="s">
        <v>13</v>
      </c>
    </row>
    <row r="8" spans="1:13" ht="12.75" customHeight="1" x14ac:dyDescent="0.2">
      <c r="B8" s="53" t="s">
        <v>8</v>
      </c>
      <c r="C8" s="52"/>
      <c r="D8" s="55" t="s">
        <v>6</v>
      </c>
      <c r="H8" s="35" t="s">
        <v>24</v>
      </c>
    </row>
    <row r="9" spans="1:13" ht="12.75" customHeight="1" x14ac:dyDescent="0.2">
      <c r="B9" s="53" t="s">
        <v>27</v>
      </c>
      <c r="C9" s="52"/>
      <c r="D9" s="55" t="s">
        <v>7</v>
      </c>
      <c r="H9" s="35"/>
    </row>
    <row r="10" spans="1:13" ht="12.75" customHeight="1" x14ac:dyDescent="0.2">
      <c r="B10" s="53" t="s">
        <v>10</v>
      </c>
      <c r="C10" s="52"/>
      <c r="D10" s="55" t="s">
        <v>25</v>
      </c>
      <c r="H10" s="35"/>
    </row>
    <row r="11" spans="1:13" ht="12.75" customHeight="1" x14ac:dyDescent="0.2">
      <c r="B11" s="56" t="s">
        <v>11</v>
      </c>
      <c r="C11" s="52"/>
      <c r="D11" s="57" t="s">
        <v>26</v>
      </c>
      <c r="H11" s="59" t="s">
        <v>37</v>
      </c>
    </row>
    <row r="12" spans="1:13" ht="12.75" customHeight="1" x14ac:dyDescent="0.2">
      <c r="B12" s="52"/>
      <c r="C12" s="52"/>
      <c r="D12" s="58"/>
    </row>
    <row r="13" spans="1:13" ht="12.75" customHeight="1" x14ac:dyDescent="0.2"/>
    <row r="14" spans="1:13" ht="12.75" customHeight="1" x14ac:dyDescent="0.2">
      <c r="A14" s="8">
        <v>41340</v>
      </c>
      <c r="B14" s="9"/>
      <c r="C14" s="9" t="s">
        <v>19</v>
      </c>
      <c r="D14" s="9"/>
      <c r="E14" s="11"/>
      <c r="F14" s="28" t="s">
        <v>0</v>
      </c>
      <c r="G14" s="28" t="s">
        <v>0</v>
      </c>
      <c r="H14" s="8">
        <v>41340</v>
      </c>
      <c r="I14" s="9"/>
      <c r="J14" s="9" t="s">
        <v>28</v>
      </c>
      <c r="K14" s="29"/>
      <c r="L14" s="11"/>
    </row>
    <row r="15" spans="1:13" s="1" customFormat="1" ht="12.75" customHeight="1" x14ac:dyDescent="0.2">
      <c r="A15" s="3" t="s">
        <v>20</v>
      </c>
      <c r="B15" s="67" t="str">
        <f>B7</f>
        <v>Odessa Storm</v>
      </c>
      <c r="C15" s="60"/>
      <c r="D15" s="70" t="str">
        <f>B9</f>
        <v>Ice Devils</v>
      </c>
      <c r="E15" s="41"/>
      <c r="F15" s="26">
        <v>0.66666666666666663</v>
      </c>
      <c r="G15" s="26">
        <v>0.66666666666666663</v>
      </c>
      <c r="H15" s="41" t="s">
        <v>1</v>
      </c>
      <c r="I15" s="83" t="str">
        <f>D11</f>
        <v>Warriors</v>
      </c>
      <c r="J15" s="60"/>
      <c r="K15" s="81" t="str">
        <f>D7</f>
        <v>Bruno Axemen</v>
      </c>
      <c r="L15" s="6"/>
      <c r="M15" s="30"/>
    </row>
    <row r="16" spans="1:13" s="1" customFormat="1" ht="12.75" customHeight="1" x14ac:dyDescent="0.2">
      <c r="A16" s="41" t="s">
        <v>1</v>
      </c>
      <c r="B16" s="79" t="str">
        <f>D8</f>
        <v>Balgonie Barons</v>
      </c>
      <c r="C16" s="3"/>
      <c r="D16" s="80" t="str">
        <f>D9</f>
        <v>Odessa Renegades</v>
      </c>
      <c r="E16" s="3"/>
      <c r="F16" s="26">
        <v>0.70833333333333337</v>
      </c>
      <c r="G16" s="26">
        <v>0.70833333333333337</v>
      </c>
      <c r="H16" s="3" t="s">
        <v>20</v>
      </c>
      <c r="I16" s="78" t="str">
        <f>B8</f>
        <v>Saskatoon Flyers</v>
      </c>
      <c r="J16" s="3"/>
      <c r="K16" s="74" t="str">
        <f>B11</f>
        <v>Debden Roadrunners</v>
      </c>
      <c r="L16" s="41"/>
      <c r="M16" s="30"/>
    </row>
    <row r="17" spans="1:16" s="1" customFormat="1" ht="12.75" customHeight="1" x14ac:dyDescent="0.2">
      <c r="A17" s="3" t="s">
        <v>20</v>
      </c>
      <c r="B17" s="75" t="str">
        <f>B10</f>
        <v>Bruno Bombshells</v>
      </c>
      <c r="C17" s="61"/>
      <c r="D17" s="68" t="str">
        <f>B7</f>
        <v>Odessa Storm</v>
      </c>
      <c r="E17" s="42"/>
      <c r="F17" s="26">
        <v>0.75</v>
      </c>
      <c r="G17" s="26">
        <v>0.75</v>
      </c>
      <c r="H17" s="41" t="s">
        <v>1</v>
      </c>
      <c r="I17" s="82" t="str">
        <f>D10</f>
        <v>Legends</v>
      </c>
      <c r="J17" s="61"/>
      <c r="K17" s="81" t="str">
        <f>D7</f>
        <v>Bruno Axemen</v>
      </c>
      <c r="L17" s="6"/>
    </row>
    <row r="18" spans="1:16" s="1" customFormat="1" ht="12.75" customHeight="1" x14ac:dyDescent="0.2">
      <c r="A18" s="41" t="s">
        <v>1</v>
      </c>
      <c r="B18" s="83" t="str">
        <f>D11</f>
        <v>Warriors</v>
      </c>
      <c r="C18" s="42"/>
      <c r="D18" s="79" t="str">
        <f>D8</f>
        <v>Balgonie Barons</v>
      </c>
      <c r="E18" s="3"/>
      <c r="F18" s="26">
        <v>0.79166666666666663</v>
      </c>
      <c r="G18" s="26">
        <v>0.79166666666666663</v>
      </c>
      <c r="H18" s="3" t="s">
        <v>20</v>
      </c>
      <c r="I18" s="70" t="str">
        <f>B9</f>
        <v>Ice Devils</v>
      </c>
      <c r="J18" s="42"/>
      <c r="K18" s="73" t="str">
        <f>B11</f>
        <v>Debden Roadrunners</v>
      </c>
      <c r="L18" s="41"/>
      <c r="M18" s="30"/>
    </row>
    <row r="19" spans="1:16" s="1" customFormat="1" ht="12.75" customHeight="1" x14ac:dyDescent="0.2">
      <c r="A19" s="3" t="s">
        <v>20</v>
      </c>
      <c r="B19" s="76" t="str">
        <f>B8</f>
        <v>Saskatoon Flyers</v>
      </c>
      <c r="C19" s="3"/>
      <c r="D19" s="75" t="str">
        <f>B10</f>
        <v>Bruno Bombshells</v>
      </c>
      <c r="E19" s="42"/>
      <c r="F19" s="26">
        <v>0.83333333333333337</v>
      </c>
      <c r="G19" s="26">
        <v>0.83333333333333337</v>
      </c>
      <c r="H19" s="63"/>
      <c r="I19" s="64"/>
      <c r="J19" s="63"/>
      <c r="K19" s="64"/>
      <c r="L19" s="62"/>
      <c r="M19" s="30"/>
    </row>
    <row r="20" spans="1:16" s="1" customFormat="1" ht="12.75" customHeight="1" x14ac:dyDescent="0.2">
      <c r="A20" s="41" t="s">
        <v>1</v>
      </c>
      <c r="B20" s="80" t="str">
        <f>D9</f>
        <v>Odessa Renegades</v>
      </c>
      <c r="C20" s="3"/>
      <c r="D20" s="82" t="str">
        <f>D10</f>
        <v>Legends</v>
      </c>
      <c r="E20" s="42"/>
      <c r="F20" s="26">
        <v>0.875</v>
      </c>
      <c r="G20" s="26">
        <v>0.875</v>
      </c>
      <c r="H20" s="63"/>
      <c r="I20" s="64"/>
      <c r="J20" s="63"/>
      <c r="K20" s="64"/>
      <c r="L20" s="62"/>
      <c r="M20" s="30"/>
    </row>
    <row r="21" spans="1:16" ht="12.75" customHeight="1" x14ac:dyDescent="0.2">
      <c r="A21" s="8">
        <v>41341</v>
      </c>
      <c r="B21" s="9"/>
      <c r="C21" s="9" t="s">
        <v>19</v>
      </c>
      <c r="D21" s="9"/>
      <c r="E21" s="11"/>
      <c r="F21" s="28" t="s">
        <v>2</v>
      </c>
      <c r="G21" s="28" t="s">
        <v>2</v>
      </c>
      <c r="H21" s="8">
        <v>41341</v>
      </c>
      <c r="I21" s="9"/>
      <c r="J21" s="9" t="s">
        <v>28</v>
      </c>
      <c r="K21" s="9"/>
      <c r="L21" s="11"/>
      <c r="M21" s="7"/>
    </row>
    <row r="22" spans="1:16" ht="12.75" customHeight="1" x14ac:dyDescent="0.2">
      <c r="A22" s="3" t="s">
        <v>20</v>
      </c>
      <c r="B22" s="69" t="str">
        <f>B7</f>
        <v>Odessa Storm</v>
      </c>
      <c r="C22" s="60"/>
      <c r="D22" s="76" t="str">
        <f>B8</f>
        <v>Saskatoon Flyers</v>
      </c>
      <c r="E22" s="3"/>
      <c r="F22" s="4">
        <v>0.375</v>
      </c>
      <c r="G22" s="84">
        <v>0.33333333333333331</v>
      </c>
      <c r="H22" s="3" t="s">
        <v>20</v>
      </c>
      <c r="I22" s="72" t="str">
        <f>B9</f>
        <v>Ice Devils</v>
      </c>
      <c r="J22" s="61"/>
      <c r="K22" s="75" t="str">
        <f>B10</f>
        <v>Bruno Bombshells</v>
      </c>
      <c r="L22" s="62"/>
      <c r="M22" s="7"/>
      <c r="N22" s="7"/>
    </row>
    <row r="23" spans="1:16" ht="12.75" customHeight="1" x14ac:dyDescent="0.2">
      <c r="A23" s="41" t="s">
        <v>1</v>
      </c>
      <c r="B23" s="81" t="str">
        <f>D7</f>
        <v>Bruno Axemen</v>
      </c>
      <c r="C23" s="3"/>
      <c r="D23" s="79" t="str">
        <f>D8</f>
        <v>Balgonie Barons</v>
      </c>
      <c r="E23" s="61"/>
      <c r="F23" s="27">
        <v>0.4236111111111111</v>
      </c>
      <c r="G23" s="84">
        <v>0.375</v>
      </c>
      <c r="H23" s="41" t="s">
        <v>1</v>
      </c>
      <c r="I23" s="80" t="str">
        <f>D9</f>
        <v>Odessa Renegades</v>
      </c>
      <c r="J23" s="42"/>
      <c r="K23" s="83" t="str">
        <f>D11</f>
        <v>Warriors</v>
      </c>
      <c r="L23" s="62"/>
      <c r="M23" s="7"/>
      <c r="N23" s="50"/>
      <c r="O23" s="50"/>
      <c r="P23" s="50"/>
    </row>
    <row r="24" spans="1:16" ht="12.75" customHeight="1" x14ac:dyDescent="0.2">
      <c r="A24" s="3" t="s">
        <v>20</v>
      </c>
      <c r="B24" s="75" t="str">
        <f>B10</f>
        <v>Bruno Bombshells</v>
      </c>
      <c r="C24" s="61"/>
      <c r="D24" s="74" t="str">
        <f>B11</f>
        <v>Debden Roadrunners</v>
      </c>
      <c r="E24" s="42"/>
      <c r="F24" s="4">
        <v>0.47222222222222227</v>
      </c>
      <c r="G24" s="63"/>
      <c r="H24" s="63"/>
      <c r="I24" s="64"/>
      <c r="J24" s="63"/>
      <c r="K24" s="64"/>
      <c r="L24" s="63"/>
      <c r="M24" s="7"/>
    </row>
    <row r="25" spans="1:16" ht="12.75" customHeight="1" x14ac:dyDescent="0.2">
      <c r="A25" s="3" t="s">
        <v>20</v>
      </c>
      <c r="B25" s="77" t="str">
        <f>B8</f>
        <v>Saskatoon Flyers</v>
      </c>
      <c r="C25" s="42"/>
      <c r="D25" s="71" t="str">
        <f>B9</f>
        <v>Ice Devils</v>
      </c>
      <c r="E25" s="3"/>
      <c r="F25" s="27">
        <v>0.52083333333333337</v>
      </c>
      <c r="G25" s="63"/>
      <c r="H25" s="63"/>
      <c r="I25" s="64"/>
      <c r="J25" s="63"/>
      <c r="K25" s="64"/>
      <c r="L25" s="63"/>
      <c r="M25" s="7"/>
    </row>
    <row r="26" spans="1:16" ht="12.75" customHeight="1" x14ac:dyDescent="0.2">
      <c r="A26" s="41" t="s">
        <v>1</v>
      </c>
      <c r="B26" s="79" t="str">
        <f>D8</f>
        <v>Balgonie Barons</v>
      </c>
      <c r="C26" s="3"/>
      <c r="D26" s="82" t="str">
        <f>D10</f>
        <v>Legends</v>
      </c>
      <c r="E26" s="3"/>
      <c r="F26" s="4">
        <v>0.56944444444444442</v>
      </c>
      <c r="G26" s="63"/>
      <c r="H26" s="63"/>
      <c r="I26" s="64"/>
      <c r="J26" s="63"/>
      <c r="K26" s="64"/>
      <c r="L26" s="63"/>
      <c r="M26" s="7"/>
    </row>
    <row r="27" spans="1:16" ht="12.75" customHeight="1" x14ac:dyDescent="0.2">
      <c r="A27" s="3" t="s">
        <v>20</v>
      </c>
      <c r="B27" s="74" t="str">
        <f>B11</f>
        <v>Debden Roadrunners</v>
      </c>
      <c r="C27" s="60"/>
      <c r="D27" s="67" t="str">
        <f>B7</f>
        <v>Odessa Storm</v>
      </c>
      <c r="E27" s="3"/>
      <c r="F27" s="27">
        <v>0.61805555555555558</v>
      </c>
      <c r="G27" s="63"/>
      <c r="H27" s="63"/>
      <c r="I27" s="64"/>
      <c r="J27" s="63"/>
      <c r="K27" s="64"/>
      <c r="L27" s="65"/>
      <c r="M27" s="7"/>
    </row>
    <row r="28" spans="1:16" ht="12.75" customHeight="1" x14ac:dyDescent="0.2">
      <c r="A28" s="41" t="s">
        <v>1</v>
      </c>
      <c r="B28" s="81" t="str">
        <f>D7</f>
        <v>Bruno Axemen</v>
      </c>
      <c r="C28" s="3"/>
      <c r="D28" s="80" t="str">
        <f>D9</f>
        <v>Odessa Renegades</v>
      </c>
      <c r="E28" s="42"/>
      <c r="F28" s="4">
        <v>0.66666666666666663</v>
      </c>
      <c r="G28" s="63"/>
      <c r="H28" s="63"/>
      <c r="I28" s="64"/>
      <c r="J28" s="63"/>
      <c r="K28" s="64"/>
      <c r="L28" s="65"/>
      <c r="M28" s="10"/>
    </row>
    <row r="29" spans="1:16" ht="12.75" customHeight="1" x14ac:dyDescent="0.2">
      <c r="A29" s="41" t="s">
        <v>1</v>
      </c>
      <c r="B29" s="82" t="str">
        <f>D10</f>
        <v>Legends</v>
      </c>
      <c r="C29" s="3"/>
      <c r="D29" s="83" t="str">
        <f>D11</f>
        <v>Warriors</v>
      </c>
      <c r="E29" s="42"/>
      <c r="F29" s="4">
        <v>0.71527777777777779</v>
      </c>
      <c r="G29" s="63"/>
      <c r="H29" s="63"/>
      <c r="I29" s="66"/>
      <c r="J29" s="63"/>
      <c r="K29" s="66"/>
      <c r="L29" s="63"/>
      <c r="M29" s="32"/>
    </row>
    <row r="30" spans="1:16" ht="12.75" customHeight="1" x14ac:dyDescent="0.2">
      <c r="A30" s="8">
        <v>41342</v>
      </c>
      <c r="B30" s="9"/>
      <c r="C30" s="9" t="s">
        <v>19</v>
      </c>
      <c r="D30" s="9"/>
      <c r="E30" s="11"/>
      <c r="F30" s="28" t="s">
        <v>12</v>
      </c>
      <c r="G30" s="28" t="s">
        <v>12</v>
      </c>
      <c r="H30" s="8">
        <v>41340</v>
      </c>
      <c r="I30" s="9"/>
      <c r="J30" s="9" t="s">
        <v>28</v>
      </c>
      <c r="K30" s="29"/>
      <c r="L30" s="11"/>
      <c r="M30" s="32"/>
    </row>
    <row r="31" spans="1:16" ht="12.75" customHeight="1" x14ac:dyDescent="0.2">
      <c r="A31" s="3" t="s">
        <v>38</v>
      </c>
      <c r="B31" s="3" t="s">
        <v>29</v>
      </c>
      <c r="C31" s="3"/>
      <c r="D31" s="3" t="s">
        <v>30</v>
      </c>
      <c r="E31" s="44"/>
      <c r="F31" s="48">
        <v>0.375</v>
      </c>
      <c r="G31" s="45"/>
      <c r="H31" s="46"/>
      <c r="L31" s="47"/>
    </row>
    <row r="32" spans="1:16" ht="12.75" customHeight="1" x14ac:dyDescent="0.2">
      <c r="A32" s="41" t="s">
        <v>39</v>
      </c>
      <c r="B32" s="42" t="s">
        <v>29</v>
      </c>
      <c r="C32" s="42"/>
      <c r="D32" s="42" t="s">
        <v>30</v>
      </c>
      <c r="E32" s="44"/>
      <c r="F32" s="48">
        <v>0.41666666666666669</v>
      </c>
      <c r="G32" s="45"/>
      <c r="H32" s="46"/>
      <c r="L32" s="47"/>
      <c r="M32" s="7"/>
      <c r="N32" s="7"/>
    </row>
    <row r="33" spans="1:14" ht="12.75" customHeight="1" x14ac:dyDescent="0.2">
      <c r="A33" s="3" t="s">
        <v>40</v>
      </c>
      <c r="B33" s="3" t="s">
        <v>31</v>
      </c>
      <c r="C33" s="3"/>
      <c r="D33" s="3" t="s">
        <v>32</v>
      </c>
      <c r="E33" s="44"/>
      <c r="F33" s="48">
        <v>0.45833333333333331</v>
      </c>
      <c r="G33" s="45"/>
      <c r="H33" s="46"/>
      <c r="L33" s="47"/>
      <c r="M33" s="7"/>
      <c r="N33" s="7"/>
    </row>
    <row r="34" spans="1:14" ht="12.75" customHeight="1" x14ac:dyDescent="0.2">
      <c r="A34" s="41" t="s">
        <v>41</v>
      </c>
      <c r="B34" s="42" t="s">
        <v>31</v>
      </c>
      <c r="C34" s="42"/>
      <c r="D34" s="42" t="s">
        <v>32</v>
      </c>
      <c r="E34" s="44"/>
      <c r="F34" s="48">
        <v>0.5</v>
      </c>
      <c r="G34" s="36"/>
      <c r="H34" s="13"/>
      <c r="I34" s="13"/>
      <c r="J34" s="13"/>
      <c r="K34" s="13"/>
      <c r="L34" s="13"/>
      <c r="M34" s="7"/>
      <c r="N34" s="7"/>
    </row>
    <row r="35" spans="1:14" ht="12.75" customHeight="1" x14ac:dyDescent="0.2">
      <c r="A35" s="3" t="s">
        <v>42</v>
      </c>
      <c r="B35" s="3"/>
      <c r="C35" s="3" t="s">
        <v>14</v>
      </c>
      <c r="D35" s="3"/>
      <c r="E35" s="44"/>
      <c r="F35" s="48">
        <v>0.54166666666666663</v>
      </c>
      <c r="G35" s="37"/>
      <c r="H35" s="13"/>
      <c r="I35" s="13"/>
      <c r="J35" s="13"/>
      <c r="K35" s="13"/>
      <c r="L35" s="13"/>
      <c r="M35" s="7"/>
      <c r="N35" s="7"/>
    </row>
    <row r="36" spans="1:14" ht="12.75" customHeight="1" x14ac:dyDescent="0.2">
      <c r="A36" s="3"/>
      <c r="B36" s="3" t="s">
        <v>33</v>
      </c>
      <c r="C36" s="3"/>
      <c r="D36" s="3" t="s">
        <v>46</v>
      </c>
      <c r="E36" s="44"/>
      <c r="F36" s="27"/>
      <c r="G36" s="37"/>
      <c r="H36" s="13"/>
      <c r="I36" s="13"/>
      <c r="J36" s="13"/>
      <c r="K36" s="13"/>
      <c r="L36" s="13"/>
      <c r="M36" s="7"/>
      <c r="N36" s="7"/>
    </row>
    <row r="37" spans="1:14" ht="12.75" customHeight="1" x14ac:dyDescent="0.2">
      <c r="A37" s="41" t="s">
        <v>43</v>
      </c>
      <c r="B37" s="42"/>
      <c r="C37" s="42" t="s">
        <v>16</v>
      </c>
      <c r="D37" s="42"/>
      <c r="E37" s="39"/>
      <c r="F37" s="27">
        <v>0.59375</v>
      </c>
      <c r="G37" s="37"/>
      <c r="M37" s="7"/>
      <c r="N37" s="7"/>
    </row>
    <row r="38" spans="1:14" ht="12.75" customHeight="1" x14ac:dyDescent="0.2">
      <c r="A38" s="41"/>
      <c r="B38" s="42" t="s">
        <v>34</v>
      </c>
      <c r="C38" s="42"/>
      <c r="D38" s="42" t="s">
        <v>47</v>
      </c>
      <c r="E38" s="38"/>
      <c r="F38" s="27"/>
      <c r="G38" s="37"/>
      <c r="M38" s="7"/>
      <c r="N38" s="7"/>
    </row>
    <row r="39" spans="1:14" ht="12.75" customHeight="1" x14ac:dyDescent="0.2">
      <c r="A39" s="6" t="s">
        <v>44</v>
      </c>
      <c r="B39" s="3"/>
      <c r="C39" s="3" t="s">
        <v>15</v>
      </c>
      <c r="D39" s="3"/>
      <c r="E39" s="39"/>
      <c r="F39" s="31">
        <v>0.64583333333333337</v>
      </c>
      <c r="M39" s="7"/>
      <c r="N39" s="7"/>
    </row>
    <row r="40" spans="1:14" ht="12.75" customHeight="1" x14ac:dyDescent="0.2">
      <c r="A40" s="6"/>
      <c r="B40" s="3" t="s">
        <v>35</v>
      </c>
      <c r="C40" s="3"/>
      <c r="D40" s="3" t="s">
        <v>48</v>
      </c>
      <c r="E40" s="39"/>
      <c r="F40" s="31"/>
      <c r="M40" s="7"/>
      <c r="N40" s="7"/>
    </row>
    <row r="41" spans="1:14" ht="12.75" customHeight="1" x14ac:dyDescent="0.2">
      <c r="A41" s="41" t="s">
        <v>45</v>
      </c>
      <c r="B41" s="43"/>
      <c r="C41" s="42" t="s">
        <v>4</v>
      </c>
      <c r="D41" s="43"/>
      <c r="E41" s="39"/>
      <c r="F41" s="31">
        <v>0.6875</v>
      </c>
      <c r="M41" s="7"/>
      <c r="N41" s="7"/>
    </row>
    <row r="42" spans="1:14" ht="12.75" customHeight="1" x14ac:dyDescent="0.2">
      <c r="A42" s="41"/>
      <c r="B42" s="42" t="s">
        <v>36</v>
      </c>
      <c r="C42" s="42"/>
      <c r="D42" s="42" t="s">
        <v>49</v>
      </c>
      <c r="E42" s="39"/>
      <c r="F42" s="31"/>
      <c r="M42" s="7"/>
      <c r="N42" s="7"/>
    </row>
    <row r="43" spans="1:14" ht="12.75" customHeight="1" x14ac:dyDescent="0.2">
      <c r="A43" s="5"/>
      <c r="B43" s="5"/>
      <c r="C43" s="5"/>
      <c r="D43" s="5"/>
      <c r="E43" s="5"/>
      <c r="F43" s="31"/>
      <c r="M43" s="7"/>
      <c r="N43" s="7"/>
    </row>
    <row r="44" spans="1:14" ht="12.75" customHeight="1" x14ac:dyDescent="0.2">
      <c r="M44" s="7"/>
      <c r="N44" s="7"/>
    </row>
    <row r="45" spans="1:14" ht="12.75" customHeight="1" x14ac:dyDescent="0.2">
      <c r="M45" s="7"/>
      <c r="N45" s="7"/>
    </row>
    <row r="46" spans="1:14" ht="12.75" customHeight="1" x14ac:dyDescent="0.2">
      <c r="M46" s="7"/>
      <c r="N46" s="7"/>
    </row>
    <row r="47" spans="1:14" ht="12.75" customHeight="1" x14ac:dyDescent="0.2">
      <c r="A47" s="7"/>
      <c r="E47" s="7"/>
      <c r="I47" s="7"/>
      <c r="M47" s="7"/>
      <c r="N47" s="7"/>
    </row>
    <row r="48" spans="1:14" ht="12.75" customHeight="1" x14ac:dyDescent="0.2">
      <c r="A48" s="7"/>
      <c r="E48" s="7"/>
      <c r="I48" s="7"/>
      <c r="M48" s="7"/>
      <c r="N48" s="7"/>
    </row>
    <row r="49" s="7" customFormat="1" ht="12.75" customHeight="1" x14ac:dyDescent="0.2"/>
    <row r="50" s="7" customFormat="1" ht="12.75" customHeight="1" x14ac:dyDescent="0.2"/>
    <row r="51" s="7" customFormat="1" ht="12.75" customHeight="1" x14ac:dyDescent="0.2"/>
    <row r="52" s="7" customFormat="1" ht="12.75" customHeight="1" x14ac:dyDescent="0.2"/>
    <row r="53" s="7" customFormat="1" ht="12.75" customHeight="1" x14ac:dyDescent="0.2"/>
    <row r="54" s="7" customFormat="1" ht="12.75" customHeight="1" x14ac:dyDescent="0.2"/>
    <row r="55" s="7" customFormat="1" ht="12.75" customHeight="1" x14ac:dyDescent="0.2"/>
    <row r="56" s="7" customFormat="1" ht="12.75" customHeight="1" x14ac:dyDescent="0.2"/>
    <row r="57" s="7" customFormat="1" ht="12.75" customHeight="1" x14ac:dyDescent="0.2"/>
    <row r="58" s="7" customFormat="1" ht="12.75" customHeight="1" x14ac:dyDescent="0.2"/>
    <row r="59" s="7" customFormat="1" ht="12.75" customHeight="1" x14ac:dyDescent="0.2"/>
    <row r="60" s="7" customFormat="1" ht="12.75" customHeight="1" x14ac:dyDescent="0.2"/>
    <row r="61" s="7" customFormat="1" ht="12.75" customHeight="1" x14ac:dyDescent="0.2"/>
    <row r="62" s="7" customFormat="1" ht="12.75" customHeight="1" x14ac:dyDescent="0.2"/>
    <row r="63" s="7" customFormat="1" ht="12.75" customHeight="1" x14ac:dyDescent="0.2"/>
    <row r="64" s="7" customFormat="1" ht="12.75" customHeight="1" x14ac:dyDescent="0.2"/>
    <row r="65" s="7" customFormat="1" ht="12.75" customHeight="1" x14ac:dyDescent="0.2"/>
    <row r="66" s="7" customFormat="1" ht="12.75" customHeight="1" x14ac:dyDescent="0.2"/>
    <row r="67" s="7" customFormat="1" ht="12.75" customHeight="1" x14ac:dyDescent="0.2"/>
    <row r="68" s="7" customFormat="1" ht="12.75" customHeight="1" x14ac:dyDescent="0.2"/>
    <row r="69" s="7" customFormat="1" ht="12.75" customHeight="1" x14ac:dyDescent="0.2"/>
    <row r="70" s="7" customFormat="1" ht="12.75" customHeight="1" x14ac:dyDescent="0.2"/>
    <row r="71" s="7" customFormat="1" ht="12.75" customHeight="1" x14ac:dyDescent="0.2"/>
    <row r="72" s="7" customFormat="1" ht="12.75" customHeight="1" x14ac:dyDescent="0.2"/>
    <row r="73" s="7" customFormat="1" ht="12.75" customHeight="1" x14ac:dyDescent="0.2"/>
    <row r="74" s="7" customFormat="1" ht="12.75" customHeight="1" x14ac:dyDescent="0.2"/>
    <row r="75" s="7" customFormat="1" ht="12.75" customHeight="1" x14ac:dyDescent="0.2"/>
    <row r="76" s="7" customFormat="1" ht="12.75" customHeight="1" x14ac:dyDescent="0.2"/>
    <row r="77" s="7" customFormat="1" ht="12.75" customHeight="1" x14ac:dyDescent="0.2"/>
    <row r="78" s="7" customFormat="1" ht="12.75" customHeight="1" x14ac:dyDescent="0.2"/>
    <row r="79" s="7" customFormat="1" ht="12.75" customHeight="1" x14ac:dyDescent="0.2"/>
    <row r="80" s="7" customFormat="1" ht="12.75" customHeight="1" x14ac:dyDescent="0.2"/>
    <row r="81" s="7" customFormat="1" ht="12.75" customHeight="1" x14ac:dyDescent="0.2"/>
    <row r="82" s="7" customFormat="1" ht="12.75" customHeight="1" x14ac:dyDescent="0.2"/>
    <row r="83" s="7" customFormat="1" ht="12.75" customHeight="1" x14ac:dyDescent="0.2"/>
    <row r="84" s="7" customFormat="1" ht="12.75" customHeight="1" x14ac:dyDescent="0.2"/>
    <row r="85" s="7" customFormat="1" ht="12.75" customHeight="1" x14ac:dyDescent="0.2"/>
    <row r="86" s="7" customFormat="1" ht="12.75" customHeight="1" x14ac:dyDescent="0.2"/>
    <row r="87" s="7" customFormat="1" ht="12.75" customHeight="1" x14ac:dyDescent="0.2"/>
    <row r="88" s="7" customFormat="1" ht="12.75" customHeight="1" x14ac:dyDescent="0.2"/>
    <row r="89" s="7" customFormat="1" ht="12.75" customHeight="1" x14ac:dyDescent="0.2"/>
    <row r="90" s="7" customFormat="1" ht="12.75" customHeight="1" x14ac:dyDescent="0.2"/>
    <row r="91" s="7" customFormat="1" ht="12.75" customHeight="1" x14ac:dyDescent="0.2"/>
    <row r="92" s="7" customFormat="1" ht="12.75" customHeight="1" x14ac:dyDescent="0.2"/>
    <row r="93" s="7" customFormat="1" ht="12.75" customHeight="1" x14ac:dyDescent="0.2"/>
    <row r="94" s="7" customFormat="1" ht="12.75" customHeight="1" x14ac:dyDescent="0.2"/>
    <row r="95" s="7" customFormat="1" ht="12.75" customHeight="1" x14ac:dyDescent="0.2"/>
    <row r="96" s="7" customFormat="1" ht="12.75" customHeight="1" x14ac:dyDescent="0.2"/>
    <row r="97" spans="13:14" ht="12.75" customHeight="1" x14ac:dyDescent="0.2">
      <c r="M97" s="7"/>
      <c r="N97" s="7"/>
    </row>
  </sheetData>
  <phoneticPr fontId="8" type="noConversion"/>
  <pageMargins left="0.42" right="0.44" top="0.34" bottom="0.5" header="0.34" footer="0.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J23"/>
  <sheetViews>
    <sheetView workbookViewId="0">
      <selection activeCell="H12" sqref="H12"/>
    </sheetView>
  </sheetViews>
  <sheetFormatPr defaultRowHeight="12.75" x14ac:dyDescent="0.2"/>
  <cols>
    <col min="1" max="1" width="3" bestFit="1" customWidth="1"/>
    <col min="2" max="2" width="12.140625" customWidth="1"/>
    <col min="3" max="3" width="15.85546875" bestFit="1" customWidth="1"/>
    <col min="4" max="4" width="7.85546875" customWidth="1"/>
    <col min="5" max="5" width="14.85546875" customWidth="1"/>
    <col min="6" max="6" width="2" bestFit="1" customWidth="1"/>
    <col min="7" max="7" width="13.85546875" customWidth="1"/>
    <col min="8" max="8" width="19" customWidth="1"/>
    <col min="9" max="9" width="11.140625" customWidth="1"/>
    <col min="10" max="10" width="19" customWidth="1"/>
  </cols>
  <sheetData>
    <row r="6" spans="1:10" x14ac:dyDescent="0.2">
      <c r="A6">
        <v>4</v>
      </c>
      <c r="B6" s="3" t="s">
        <v>20</v>
      </c>
      <c r="C6" s="67" t="str">
        <f>Template!B7</f>
        <v>Odessa Storm</v>
      </c>
      <c r="D6" s="6"/>
      <c r="E6" s="70" t="str">
        <f>Template!B9</f>
        <v>Ice Devils</v>
      </c>
      <c r="F6">
        <v>4</v>
      </c>
      <c r="G6" s="41" t="s">
        <v>1</v>
      </c>
      <c r="H6" s="83" t="str">
        <f>Template!D11</f>
        <v>Warriors</v>
      </c>
      <c r="I6" s="41"/>
      <c r="J6" s="81" t="str">
        <f>Template!D7</f>
        <v>Bruno Axemen</v>
      </c>
    </row>
    <row r="7" spans="1:10" x14ac:dyDescent="0.2">
      <c r="A7">
        <v>5</v>
      </c>
      <c r="B7" s="41" t="s">
        <v>1</v>
      </c>
      <c r="C7" s="79" t="str">
        <f>Template!D8</f>
        <v>Balgonie Barons</v>
      </c>
      <c r="D7" s="41"/>
      <c r="E7" s="80" t="str">
        <f>Template!D9</f>
        <v>Odessa Renegades</v>
      </c>
      <c r="F7">
        <v>5</v>
      </c>
      <c r="G7" s="3" t="s">
        <v>20</v>
      </c>
      <c r="H7" s="78" t="str">
        <f>Template!B8</f>
        <v>Saskatoon Flyers</v>
      </c>
      <c r="I7" s="6"/>
      <c r="J7" s="74" t="str">
        <f>Template!B11</f>
        <v>Debden Roadrunners</v>
      </c>
    </row>
    <row r="8" spans="1:10" x14ac:dyDescent="0.2">
      <c r="A8">
        <v>6</v>
      </c>
      <c r="B8" s="3" t="s">
        <v>20</v>
      </c>
      <c r="C8" s="75" t="str">
        <f>Template!B10</f>
        <v>Bruno Bombshells</v>
      </c>
      <c r="D8" s="6"/>
      <c r="E8" s="68" t="str">
        <f>Template!B7</f>
        <v>Odessa Storm</v>
      </c>
      <c r="F8">
        <v>6</v>
      </c>
      <c r="G8" s="41" t="s">
        <v>1</v>
      </c>
      <c r="H8" s="82" t="str">
        <f>Template!D10</f>
        <v>Legends</v>
      </c>
      <c r="I8" s="41"/>
      <c r="J8" s="81" t="str">
        <f>Template!D7</f>
        <v>Bruno Axemen</v>
      </c>
    </row>
    <row r="9" spans="1:10" x14ac:dyDescent="0.2">
      <c r="A9">
        <v>7</v>
      </c>
      <c r="B9" s="41" t="s">
        <v>1</v>
      </c>
      <c r="C9" s="83" t="str">
        <f>Template!D11</f>
        <v>Warriors</v>
      </c>
      <c r="D9" s="6"/>
      <c r="E9" s="79" t="str">
        <f>E15</f>
        <v>Balgonie Barons</v>
      </c>
      <c r="F9">
        <v>7</v>
      </c>
      <c r="G9" s="3" t="s">
        <v>20</v>
      </c>
      <c r="H9" s="70" t="str">
        <f>Template!B9</f>
        <v>Ice Devils</v>
      </c>
      <c r="I9" s="49"/>
      <c r="J9" s="73" t="str">
        <f>Template!B11</f>
        <v>Debden Roadrunners</v>
      </c>
    </row>
    <row r="10" spans="1:10" x14ac:dyDescent="0.2">
      <c r="A10">
        <v>8</v>
      </c>
      <c r="B10" s="3" t="s">
        <v>20</v>
      </c>
      <c r="C10" s="76" t="str">
        <f>Template!B8</f>
        <v>Saskatoon Flyers</v>
      </c>
      <c r="D10" s="3"/>
      <c r="E10" s="75" t="str">
        <f>Template!B10</f>
        <v>Bruno Bombshells</v>
      </c>
    </row>
    <row r="11" spans="1:10" x14ac:dyDescent="0.2">
      <c r="A11">
        <v>9</v>
      </c>
      <c r="B11" s="41" t="s">
        <v>1</v>
      </c>
      <c r="C11" s="80" t="str">
        <f>Template!D9</f>
        <v>Odessa Renegades</v>
      </c>
      <c r="D11" s="6"/>
      <c r="E11" s="82" t="str">
        <f>Template!D10</f>
        <v>Legends</v>
      </c>
    </row>
    <row r="14" spans="1:10" x14ac:dyDescent="0.2">
      <c r="A14">
        <v>8</v>
      </c>
      <c r="B14" s="3" t="s">
        <v>20</v>
      </c>
      <c r="C14" s="74" t="str">
        <f>Template!B11</f>
        <v>Debden Roadrunners</v>
      </c>
      <c r="D14" s="6"/>
      <c r="E14" s="67" t="str">
        <f>Template!B7</f>
        <v>Odessa Storm</v>
      </c>
    </row>
    <row r="15" spans="1:10" x14ac:dyDescent="0.2">
      <c r="A15">
        <v>9</v>
      </c>
      <c r="B15" s="41" t="s">
        <v>1</v>
      </c>
      <c r="C15" s="81" t="str">
        <f>Template!D7</f>
        <v>Bruno Axemen</v>
      </c>
      <c r="D15" s="6"/>
      <c r="E15" s="79" t="str">
        <f>Template!D8</f>
        <v>Balgonie Barons</v>
      </c>
    </row>
    <row r="16" spans="1:10" x14ac:dyDescent="0.2">
      <c r="A16">
        <v>10</v>
      </c>
      <c r="B16" s="3" t="s">
        <v>20</v>
      </c>
      <c r="C16" s="72" t="str">
        <f>Template!B9</f>
        <v>Ice Devils</v>
      </c>
      <c r="D16" s="6"/>
      <c r="E16" s="75" t="str">
        <f>Template!B10</f>
        <v>Bruno Bombshells</v>
      </c>
    </row>
    <row r="17" spans="1:5" x14ac:dyDescent="0.2">
      <c r="A17">
        <v>11</v>
      </c>
      <c r="B17" s="41" t="s">
        <v>1</v>
      </c>
      <c r="C17" s="80" t="str">
        <f>Template!D9</f>
        <v>Odessa Renegades</v>
      </c>
      <c r="D17" s="42"/>
      <c r="E17" s="83" t="str">
        <f>Template!D11</f>
        <v>Warriors</v>
      </c>
    </row>
    <row r="18" spans="1:5" x14ac:dyDescent="0.2">
      <c r="A18">
        <v>12</v>
      </c>
      <c r="B18" s="3" t="s">
        <v>20</v>
      </c>
      <c r="C18" s="69" t="str">
        <f>Template!B7</f>
        <v>Odessa Storm</v>
      </c>
      <c r="D18" s="6"/>
      <c r="E18" s="76" t="str">
        <f>Template!B8</f>
        <v>Saskatoon Flyers</v>
      </c>
    </row>
    <row r="19" spans="1:5" x14ac:dyDescent="0.2">
      <c r="A19">
        <v>1</v>
      </c>
      <c r="B19" s="41" t="s">
        <v>1</v>
      </c>
      <c r="C19" s="79" t="str">
        <f>Template!D8</f>
        <v>Balgonie Barons</v>
      </c>
      <c r="D19" s="42"/>
      <c r="E19" s="82" t="str">
        <f>Template!D10</f>
        <v>Legends</v>
      </c>
    </row>
    <row r="20" spans="1:5" x14ac:dyDescent="0.2">
      <c r="A20">
        <v>2</v>
      </c>
      <c r="B20" s="3" t="s">
        <v>20</v>
      </c>
      <c r="C20" s="75" t="str">
        <f>Template!B10</f>
        <v>Bruno Bombshells</v>
      </c>
      <c r="D20" s="6"/>
      <c r="E20" s="74" t="str">
        <f>Template!B11</f>
        <v>Debden Roadrunners</v>
      </c>
    </row>
    <row r="21" spans="1:5" x14ac:dyDescent="0.2">
      <c r="A21">
        <v>3</v>
      </c>
      <c r="B21" s="3" t="s">
        <v>20</v>
      </c>
      <c r="C21" s="77" t="str">
        <f>Template!B8</f>
        <v>Saskatoon Flyers</v>
      </c>
      <c r="D21" s="51"/>
      <c r="E21" s="71" t="str">
        <f>Template!B9</f>
        <v>Ice Devils</v>
      </c>
    </row>
    <row r="22" spans="1:5" x14ac:dyDescent="0.2">
      <c r="A22">
        <v>4</v>
      </c>
      <c r="B22" s="41" t="s">
        <v>1</v>
      </c>
      <c r="C22" s="81" t="str">
        <f>Template!D7</f>
        <v>Bruno Axemen</v>
      </c>
      <c r="D22" s="6"/>
      <c r="E22" s="80" t="str">
        <f>Template!D9</f>
        <v>Odessa Renegades</v>
      </c>
    </row>
    <row r="23" spans="1:5" x14ac:dyDescent="0.2">
      <c r="A23">
        <v>5</v>
      </c>
      <c r="B23" s="41" t="s">
        <v>1</v>
      </c>
      <c r="C23" s="82" t="str">
        <f>Template!D10</f>
        <v>Legends</v>
      </c>
      <c r="D23" s="6"/>
      <c r="E23" s="83" t="str">
        <f>Template!D11</f>
        <v>Warriors</v>
      </c>
    </row>
  </sheetData>
  <pageMargins left="0.7" right="0.7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Draft #2</vt:lpstr>
      <vt:lpstr>Template</vt:lpstr>
      <vt:lpstr>Sheet1</vt:lpstr>
      <vt:lpstr>'Draft #2'!Print_Area</vt:lpstr>
      <vt:lpstr>Sheet1!Print_Area</vt:lpstr>
      <vt:lpstr>Template!Print_Area</vt:lpstr>
    </vt:vector>
  </TitlesOfParts>
  <Company>Saskatchewan Broomball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 Broomball</dc:creator>
  <cp:lastModifiedBy>Saskatchewan</cp:lastModifiedBy>
  <cp:lastPrinted>2022-03-21T18:58:55Z</cp:lastPrinted>
  <dcterms:created xsi:type="dcterms:W3CDTF">2005-01-21T22:35:32Z</dcterms:created>
  <dcterms:modified xsi:type="dcterms:W3CDTF">2022-03-21T18:58:55Z</dcterms:modified>
</cp:coreProperties>
</file>